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<sst xmlns="http://schemas.openxmlformats.org/spreadsheetml/2006/main" count="108" uniqueCount="50">
  <si>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</si>
  <si>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</si>
  <si>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</si>
  <si>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</si>
  <si>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</si>
  <si>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</si>
  <si>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</si>
  <si>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</si>
  <si>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</si>
  <si>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</si>
  <si>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</si>
  <si>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</si>
  <si>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右球形封头</t>
  </si>
  <si>
    <t>11SCG2506-1-2</t>
  </si>
  <si>
    <t>ID2200，T=60</t>
  </si>
  <si>
    <t>P355GH</t>
  </si>
  <si>
    <t>件</t>
  </si>
  <si>
    <t>2600110011/21</t>
  </si>
  <si>
    <t>按图压制、坡口加工</t>
  </si>
  <si>
    <t>左球形封头</t>
  </si>
  <si>
    <t>11SCG2506-1-3</t>
  </si>
  <si>
    <t>前平管板</t>
  </si>
  <si>
    <t>11SCG2506-2-2</t>
  </si>
  <si>
    <t>ID3000，T=80</t>
  </si>
  <si>
    <t>后平管板</t>
  </si>
  <si>
    <t>11SCG2506-2-3</t>
  </si>
  <si>
    <t>11SCG2506-3-2</t>
  </si>
  <si>
    <t>11SCG2506-3-3</t>
  </si>
  <si>
    <t>有孔封头I</t>
  </si>
  <si>
    <t>11SCG2508-1-2</t>
  </si>
  <si>
    <t>DN1600，T=40</t>
  </si>
  <si>
    <t>Q345R</t>
  </si>
  <si>
    <t>有孔封头II</t>
  </si>
  <si>
    <t>11SCG2508-1-3</t>
  </si>
  <si>
    <t>前管板</t>
  </si>
  <si>
    <t>11SCG2508-2-2</t>
  </si>
  <si>
    <t>DN2800，T=50</t>
  </si>
  <si>
    <t>后管板</t>
  </si>
  <si>
    <t>11SCG2504-1-2</t>
  </si>
  <si>
    <t>DN1800，T=40</t>
  </si>
  <si>
    <t>11SCG2504-1-3</t>
  </si>
  <si>
    <t>11SCG2504-2-2</t>
  </si>
  <si>
    <t>DN3000，T=85</t>
  </si>
  <si>
    <t>11SCG2504-2-3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</si>
  <si>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</si>
  <si>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4、平封头同一断面直径差值不大于1.5mm，内径偏差为±5mm，削薄前管板平面度不大于10mm。
5、球形封头成型后厚度不得低于图纸要求，保证端口厚度，若压制成型后，端口部位增厚，需进行削薄加工，比例1:3。
6、所以封头需提供封头质保书、监检证书，ASME质保书。
7、交货期及交货顺序：2600110011/21于30日内交完，2600710031于20日内交完，2505710171于20日内交完。（若有偏离，请注明）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</si>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</sst>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topLeftCell="A5" workbookViewId="0">
      <selection activeCell="A19" sqref="A19:K22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4" customWidth="1"/>
    <col min="11" max="11" width="19.875" customWidth="1"/>
    <col min="12" max="12" width="12.8166666666667"/>
  </cols>
  <sheetData>
    <row r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51" customHeight="1" spans="1:1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7" t="s">
        <v>8</v>
      </c>
      <c r="I3" s="17" t="s">
        <v>9</v>
      </c>
      <c r="J3" s="18" t="s">
        <v>10</v>
      </c>
      <c r="K3" s="19" t="s">
        <v>11</v>
      </c>
    </row>
    <row r="4" ht="30" customHeight="1" spans="1:11">
      <c r="A4" s="20" t="s">
        <v>12</v>
      </c>
      <c r="B4" s="20" t="s">
        <v>13</v>
      </c>
      <c r="C4" s="21" t="s">
        <v>14</v>
      </c>
      <c r="D4" s="21" t="s">
        <v>15</v>
      </c>
      <c r="E4" s="22" t="s">
        <v>16</v>
      </c>
      <c r="F4" s="22">
        <v>1</v>
      </c>
      <c r="G4" s="23">
        <f>F4*2</f>
        <v>2</v>
      </c>
      <c r="H4" s="24"/>
      <c r="I4" s="24">
        <f>G4*H4</f>
        <v>0</v>
      </c>
      <c r="J4" s="25" t="s">
        <v>17</v>
      </c>
      <c r="K4" s="17" t="s">
        <v>18</v>
      </c>
    </row>
    <row r="5" ht="30" customHeight="1" spans="1:11">
      <c r="A5" s="20" t="s">
        <v>19</v>
      </c>
      <c r="B5" s="20" t="s">
        <v>20</v>
      </c>
      <c r="C5" s="21" t="s">
        <v>14</v>
      </c>
      <c r="D5" s="21" t="s">
        <v>15</v>
      </c>
      <c r="E5" s="22" t="s">
        <v>16</v>
      </c>
      <c r="F5" s="22">
        <v>1</v>
      </c>
      <c r="G5" s="23">
        <f>F5*2</f>
        <v>2</v>
      </c>
      <c r="H5" s="24"/>
      <c r="I5" s="24">
        <f>G5*H5</f>
        <v>0</v>
      </c>
      <c r="J5" s="25" t="s">
        <v>17</v>
      </c>
      <c r="K5" s="17" t="s">
        <v>18</v>
      </c>
    </row>
    <row r="6" ht="30" customHeight="1" spans="1:11">
      <c r="A6" s="20" t="s">
        <v>21</v>
      </c>
      <c r="B6" s="20" t="s">
        <v>22</v>
      </c>
      <c r="C6" s="21" t="s">
        <v>23</v>
      </c>
      <c r="D6" s="21" t="s">
        <v>15</v>
      </c>
      <c r="E6" s="22" t="s">
        <v>16</v>
      </c>
      <c r="F6" s="22">
        <v>1</v>
      </c>
      <c r="G6" s="23">
        <f>F6*2</f>
        <v>2</v>
      </c>
      <c r="H6" s="24"/>
      <c r="I6" s="24">
        <f>G6*H6</f>
        <v>0</v>
      </c>
      <c r="J6" s="25" t="s">
        <v>17</v>
      </c>
      <c r="K6" s="17" t="s">
        <v>18</v>
      </c>
    </row>
    <row r="7" ht="30" customHeight="1" spans="1:11">
      <c r="A7" s="20" t="s">
        <v>24</v>
      </c>
      <c r="B7" s="20" t="s">
        <v>25</v>
      </c>
      <c r="C7" s="21" t="s">
        <v>23</v>
      </c>
      <c r="D7" s="21" t="s">
        <v>15</v>
      </c>
      <c r="E7" s="22" t="s">
        <v>16</v>
      </c>
      <c r="F7" s="22">
        <v>1</v>
      </c>
      <c r="G7" s="23">
        <f>F7*2</f>
        <v>2</v>
      </c>
      <c r="H7" s="24"/>
      <c r="I7" s="24">
        <f>G7*H7</f>
        <v>0</v>
      </c>
      <c r="J7" s="25" t="s">
        <v>17</v>
      </c>
      <c r="K7" s="17" t="s">
        <v>18</v>
      </c>
    </row>
    <row r="8" ht="30" customHeight="1" spans="1:11">
      <c r="A8" s="20" t="s">
        <v>21</v>
      </c>
      <c r="B8" s="20" t="s">
        <v>26</v>
      </c>
      <c r="C8" s="21" t="s">
        <v>23</v>
      </c>
      <c r="D8" s="21" t="s">
        <v>15</v>
      </c>
      <c r="E8" s="22" t="s">
        <v>16</v>
      </c>
      <c r="F8" s="22">
        <v>1</v>
      </c>
      <c r="G8" s="23">
        <f>F8*2</f>
        <v>2</v>
      </c>
      <c r="H8" s="24"/>
      <c r="I8" s="24">
        <f>G8*H8</f>
        <v>0</v>
      </c>
      <c r="J8" s="25" t="s">
        <v>17</v>
      </c>
      <c r="K8" s="17" t="s">
        <v>18</v>
      </c>
    </row>
    <row r="9" ht="30" customHeight="1" spans="1:11">
      <c r="A9" s="20" t="s">
        <v>24</v>
      </c>
      <c r="B9" s="20" t="s">
        <v>27</v>
      </c>
      <c r="C9" s="21" t="s">
        <v>23</v>
      </c>
      <c r="D9" s="21" t="s">
        <v>15</v>
      </c>
      <c r="E9" s="22" t="s">
        <v>16</v>
      </c>
      <c r="F9" s="22">
        <v>1</v>
      </c>
      <c r="G9" s="23">
        <f>F9*2</f>
        <v>2</v>
      </c>
      <c r="H9" s="24"/>
      <c r="I9" s="24">
        <f>G9*H9</f>
        <v>0</v>
      </c>
      <c r="J9" s="25" t="s">
        <v>17</v>
      </c>
      <c r="K9" s="17" t="s">
        <v>18</v>
      </c>
    </row>
    <row r="10" ht="30" customHeight="1" spans="1:11">
      <c r="A10" s="20" t="s">
        <v>28</v>
      </c>
      <c r="B10" s="20" t="s">
        <v>29</v>
      </c>
      <c r="C10" s="21" t="s">
        <v>30</v>
      </c>
      <c r="D10" s="21" t="s">
        <v>31</v>
      </c>
      <c r="E10" s="22" t="s">
        <v>16</v>
      </c>
      <c r="F10" s="22">
        <v>1</v>
      </c>
      <c r="G10" s="23">
        <f>F10*1</f>
        <v>1</v>
      </c>
      <c r="H10" s="24"/>
      <c r="I10" s="24">
        <f>G10*H10</f>
        <v>0</v>
      </c>
      <c r="J10" s="25">
        <v>2600710031</v>
      </c>
      <c r="K10" s="17" t="s">
        <v>18</v>
      </c>
    </row>
    <row r="11" ht="30" customHeight="1" spans="1:11">
      <c r="A11" s="20" t="s">
        <v>32</v>
      </c>
      <c r="B11" s="20" t="s">
        <v>33</v>
      </c>
      <c r="C11" s="21" t="s">
        <v>30</v>
      </c>
      <c r="D11" s="21" t="s">
        <v>31</v>
      </c>
      <c r="E11" s="22" t="s">
        <v>16</v>
      </c>
      <c r="F11" s="22">
        <v>1</v>
      </c>
      <c r="G11" s="23">
        <f>F11*1</f>
        <v>1</v>
      </c>
      <c r="H11" s="24"/>
      <c r="I11" s="24">
        <f>G11*H11</f>
        <v>0</v>
      </c>
      <c r="J11" s="25">
        <v>2600710031</v>
      </c>
      <c r="K11" s="17" t="s">
        <v>18</v>
      </c>
    </row>
    <row r="12" ht="30" customHeight="1" spans="1:11">
      <c r="A12" s="20" t="s">
        <v>34</v>
      </c>
      <c r="B12" s="20" t="s">
        <v>35</v>
      </c>
      <c r="C12" s="21" t="s">
        <v>36</v>
      </c>
      <c r="D12" s="21" t="s">
        <v>31</v>
      </c>
      <c r="E12" s="22" t="s">
        <v>16</v>
      </c>
      <c r="F12" s="22">
        <v>1</v>
      </c>
      <c r="G12" s="23">
        <f>F12*1</f>
        <v>1</v>
      </c>
      <c r="H12" s="24"/>
      <c r="I12" s="24">
        <f>G12*H12</f>
        <v>0</v>
      </c>
      <c r="J12" s="25">
        <v>2600710031</v>
      </c>
      <c r="K12" s="17" t="s">
        <v>18</v>
      </c>
    </row>
    <row r="13" ht="30" customHeight="1" spans="1:11">
      <c r="A13" s="20" t="s">
        <v>37</v>
      </c>
      <c r="B13" s="20" t="s">
        <v>35</v>
      </c>
      <c r="C13" s="21" t="s">
        <v>36</v>
      </c>
      <c r="D13" s="21" t="s">
        <v>31</v>
      </c>
      <c r="E13" s="22" t="s">
        <v>16</v>
      </c>
      <c r="F13" s="22">
        <v>1</v>
      </c>
      <c r="G13" s="23">
        <f>F13*1</f>
        <v>1</v>
      </c>
      <c r="H13" s="24"/>
      <c r="I13" s="24">
        <f>G13*H13</f>
        <v>0</v>
      </c>
      <c r="J13" s="25">
        <v>2600710031</v>
      </c>
      <c r="K13" s="17" t="s">
        <v>18</v>
      </c>
    </row>
    <row r="14" ht="30" customHeight="1" spans="1:11">
      <c r="A14" s="20" t="s">
        <v>28</v>
      </c>
      <c r="B14" s="20" t="s">
        <v>38</v>
      </c>
      <c r="C14" s="21" t="s">
        <v>39</v>
      </c>
      <c r="D14" s="21" t="s">
        <v>31</v>
      </c>
      <c r="E14" s="22" t="s">
        <v>16</v>
      </c>
      <c r="F14" s="22">
        <v>1</v>
      </c>
      <c r="G14" s="23">
        <f>F14*1</f>
        <v>1</v>
      </c>
      <c r="H14" s="24"/>
      <c r="I14" s="24">
        <f>G14*H14</f>
        <v>0</v>
      </c>
      <c r="J14" s="25">
        <v>2505710171</v>
      </c>
      <c r="K14" s="17" t="s">
        <v>18</v>
      </c>
    </row>
    <row r="15" ht="30" customHeight="1" spans="1:11">
      <c r="A15" s="20" t="s">
        <v>32</v>
      </c>
      <c r="B15" s="20" t="s">
        <v>40</v>
      </c>
      <c r="C15" s="21" t="s">
        <v>39</v>
      </c>
      <c r="D15" s="21" t="s">
        <v>31</v>
      </c>
      <c r="E15" s="22" t="s">
        <v>16</v>
      </c>
      <c r="F15" s="22">
        <v>1</v>
      </c>
      <c r="G15" s="23">
        <f>F15*1</f>
        <v>1</v>
      </c>
      <c r="H15" s="24"/>
      <c r="I15" s="24">
        <f>G15*H15</f>
        <v>0</v>
      </c>
      <c r="J15" s="25">
        <v>2505710171</v>
      </c>
      <c r="K15" s="17" t="s">
        <v>18</v>
      </c>
    </row>
    <row r="16" ht="30" customHeight="1" spans="1:11">
      <c r="A16" s="20" t="s">
        <v>34</v>
      </c>
      <c r="B16" s="20" t="s">
        <v>41</v>
      </c>
      <c r="C16" s="21" t="s">
        <v>42</v>
      </c>
      <c r="D16" s="21" t="s">
        <v>31</v>
      </c>
      <c r="E16" s="22" t="s">
        <v>16</v>
      </c>
      <c r="F16" s="22">
        <v>1</v>
      </c>
      <c r="G16" s="23">
        <f>F16*1</f>
        <v>1</v>
      </c>
      <c r="H16" s="24"/>
      <c r="I16" s="24">
        <f>G16*H16</f>
        <v>0</v>
      </c>
      <c r="J16" s="25">
        <v>2505710171</v>
      </c>
      <c r="K16" s="17" t="s">
        <v>18</v>
      </c>
    </row>
    <row r="17" ht="30" customHeight="1" spans="1:11">
      <c r="A17" s="20" t="s">
        <v>37</v>
      </c>
      <c r="B17" s="20" t="s">
        <v>43</v>
      </c>
      <c r="C17" s="21" t="s">
        <v>42</v>
      </c>
      <c r="D17" s="21" t="s">
        <v>31</v>
      </c>
      <c r="E17" s="22" t="s">
        <v>16</v>
      </c>
      <c r="F17" s="22">
        <v>1</v>
      </c>
      <c r="G17" s="23">
        <f>F17*1</f>
        <v>1</v>
      </c>
      <c r="H17" s="24"/>
      <c r="I17" s="24">
        <f>G17*H17</f>
        <v>0</v>
      </c>
      <c r="J17" s="25">
        <v>2505710171</v>
      </c>
      <c r="K17" s="17" t="s">
        <v>18</v>
      </c>
    </row>
    <row r="18" ht="32" customHeight="1" spans="1:11">
      <c r="A18" s="26" t="s">
        <v>44</v>
      </c>
      <c r="B18" s="27"/>
      <c r="C18" s="27"/>
      <c r="D18" s="28"/>
      <c r="E18" s="22"/>
      <c r="F18" s="22"/>
      <c r="G18" s="23">
        <f>SUM(G4:G17)</f>
        <v>20</v>
      </c>
      <c r="H18" s="23"/>
      <c r="I18" s="23">
        <f>SUM(I4:I17)</f>
        <v>0</v>
      </c>
      <c r="J18" s="23"/>
      <c r="K18" s="16"/>
    </row>
    <row r="19" spans="1:11">
      <c r="A19" s="29" t="s">
        <v>45</v>
      </c>
      <c r="B19" s="29"/>
      <c r="C19" s="30"/>
      <c r="D19" s="30"/>
      <c r="E19" s="30"/>
      <c r="F19" s="30"/>
      <c r="G19" s="30"/>
      <c r="H19" s="30"/>
      <c r="I19" s="30"/>
      <c r="J19" s="16"/>
      <c r="K19" s="30"/>
    </row>
    <row r="20" spans="1:11">
      <c r="A20" s="30"/>
      <c r="B20" s="30"/>
      <c r="C20" s="30"/>
      <c r="D20" s="30"/>
      <c r="E20" s="30"/>
      <c r="F20" s="30"/>
      <c r="G20" s="30"/>
      <c r="H20" s="30"/>
      <c r="I20" s="30"/>
      <c r="J20" s="16"/>
      <c r="K20" s="30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16"/>
      <c r="K21" s="30"/>
    </row>
    <row r="22" ht="85" customHeight="1" spans="1:11">
      <c r="A22" s="30"/>
      <c r="B22" s="30"/>
      <c r="C22" s="30"/>
      <c r="D22" s="30"/>
      <c r="E22" s="30"/>
      <c r="F22" s="30"/>
      <c r="G22" s="30"/>
      <c r="H22" s="30"/>
      <c r="I22" s="30"/>
      <c r="J22" s="16"/>
      <c r="K22" s="30"/>
    </row>
    <row r="23" spans="1:11">
      <c r="C23" t="s">
        <v>46</v>
      </c>
    </row>
    <row r="24" spans="1:11">
      <c r="C24" t="s">
        <v>47</v>
      </c>
    </row>
    <row r="25" spans="1:11">
      <c r="C25" t="s">
        <v>48</v>
      </c>
    </row>
    <row r="26" spans="1:11">
      <c r="C26" t="s">
        <v>49</v>
      </c>
    </row>
  </sheetData>
  <mergeCells count="3">
    <mergeCell ref="A18:D18"/>
    <mergeCell ref="A1:K2"/>
    <mergeCell ref="A19:K22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2026-01-15T09:39:22Z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