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<sst xmlns="http://schemas.openxmlformats.org/spreadsheetml/2006/main" count="71" uniqueCount="38">
  <si>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</si>
  <si>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</si>
  <si>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</si>
  <si>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</si>
  <si>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</si>
  <si>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</si>
  <si>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</si>
  <si>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</si>
  <si>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</si>
  <si>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</si>
  <si>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</si>
  <si>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</si>
  <si>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球形封头</t>
  </si>
  <si>
    <t>11SCG2407-1-2</t>
  </si>
  <si>
    <t>ID2200,T=70</t>
  </si>
  <si>
    <t>SA-516 Gr.70</t>
  </si>
  <si>
    <t>件</t>
  </si>
  <si>
    <t>2500110011/21/31</t>
  </si>
  <si>
    <t>按图压制、坡口加工</t>
  </si>
  <si>
    <t>前平管板</t>
  </si>
  <si>
    <t>11SCG2407-2-2</t>
  </si>
  <si>
    <t>ID3000,T=75</t>
  </si>
  <si>
    <t>后平管板</t>
  </si>
  <si>
    <t>11SCG2407-2-3</t>
  </si>
  <si>
    <t>DN3000,T=75</t>
  </si>
  <si>
    <t>11SCG2407-3-2</t>
  </si>
  <si>
    <t>11SCG2407-3-3</t>
  </si>
  <si>
    <t>11SCG2408-3-3</t>
  </si>
  <si>
    <t>ID2200,T=45</t>
  </si>
  <si>
    <t>11SCG2408-2-2</t>
  </si>
  <si>
    <t>DN3000,T=50</t>
  </si>
  <si>
    <t>11SCG2408-2-3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</si>
  <si>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</si>
  <si>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%。（报价时请注明税率）
2、报价含送货到江苏索普赛瑞装备制造有限公司仓库。
3、付款方式为：承兑结算，货到验收合格后三个月内支付货款。（若有偏离，请注明）
4、平封头同一断面直径差值不大于1.5mm，内径偏差为±5mm，削薄前管板平面度不大于10mm。
5、球形封头成型后厚度不得低于图纸要求。
6、所以封头需提供封头质保书、监检证书，ASME质保书。
7、交货期及交货顺序：2500110011中2件球形封头、2件前平管板（10天之内完成）--2500110021中2件球形封头、2件前平管板（10天之内完成）--2500110011中2件后平管板  （15天之内完成）--2500110021中2件后平管板（15天之内完成）--2502110041中2件球形封头、2件前平管板（10天之内完成）--2500110031中2件球形封头、2件前平管板（10天之内完成）--2502110041中2件后平管板（15天之内完成）--2500110031中2件后平管板（15天之内完成）。（若有偏离，请注明）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</si>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</sst>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A13" sqref="A13:K1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4" customWidth="1"/>
    <col min="11" max="11" width="19.875" customWidth="1"/>
    <col min="12" max="12" width="12.8166666666667"/>
  </cols>
  <sheetData>
    <row r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51" customHeight="1" spans="1:1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7" t="s">
        <v>8</v>
      </c>
      <c r="I3" s="17" t="s">
        <v>9</v>
      </c>
      <c r="J3" s="28" t="s">
        <v>10</v>
      </c>
      <c r="K3" s="29" t="s">
        <v>11</v>
      </c>
    </row>
    <row r="4" ht="30" customHeight="1" spans="1:11">
      <c r="A4" s="18" t="s">
        <v>12</v>
      </c>
      <c r="B4" s="18" t="s">
        <v>13</v>
      </c>
      <c r="C4" s="19" t="s">
        <v>14</v>
      </c>
      <c r="D4" s="19" t="s">
        <v>15</v>
      </c>
      <c r="E4" s="20" t="s">
        <v>16</v>
      </c>
      <c r="F4" s="20">
        <v>2</v>
      </c>
      <c r="G4" s="21">
        <f>F4*3</f>
        <v>6</v>
      </c>
      <c r="H4" s="22"/>
      <c r="I4" s="22">
        <f>G4*H4</f>
        <v>0</v>
      </c>
      <c r="J4" s="30" t="s">
        <v>17</v>
      </c>
      <c r="K4" s="17" t="s">
        <v>18</v>
      </c>
    </row>
    <row r="5" ht="30" customHeight="1" spans="1:11">
      <c r="A5" s="18" t="s">
        <v>19</v>
      </c>
      <c r="B5" s="18" t="s">
        <v>20</v>
      </c>
      <c r="C5" s="19" t="s">
        <v>21</v>
      </c>
      <c r="D5" s="19" t="s">
        <v>15</v>
      </c>
      <c r="E5" s="20" t="s">
        <v>16</v>
      </c>
      <c r="F5" s="20">
        <v>1</v>
      </c>
      <c r="G5" s="21">
        <f>F5*3</f>
        <v>3</v>
      </c>
      <c r="H5" s="22"/>
      <c r="I5" s="22">
        <f t="shared" ref="I5:I11" si="0">G5*H5</f>
        <v>0</v>
      </c>
      <c r="J5" s="30" t="s">
        <v>17</v>
      </c>
      <c r="K5" s="17" t="s">
        <v>18</v>
      </c>
    </row>
    <row r="6" ht="30" customHeight="1" spans="1:11">
      <c r="A6" s="18" t="s">
        <v>22</v>
      </c>
      <c r="B6" s="18" t="s">
        <v>23</v>
      </c>
      <c r="C6" s="19" t="s">
        <v>24</v>
      </c>
      <c r="D6" s="19" t="s">
        <v>15</v>
      </c>
      <c r="E6" s="20" t="s">
        <v>16</v>
      </c>
      <c r="F6" s="20">
        <v>1</v>
      </c>
      <c r="G6" s="21">
        <f>F6*3</f>
        <v>3</v>
      </c>
      <c r="H6" s="22"/>
      <c r="I6" s="22">
        <f t="shared" si="0"/>
        <v>0</v>
      </c>
      <c r="J6" s="30" t="s">
        <v>17</v>
      </c>
      <c r="K6" s="17" t="s">
        <v>18</v>
      </c>
    </row>
    <row r="7" ht="30" customHeight="1" spans="1:11">
      <c r="A7" s="18" t="s">
        <v>19</v>
      </c>
      <c r="B7" s="18" t="s">
        <v>25</v>
      </c>
      <c r="C7" s="19" t="s">
        <v>21</v>
      </c>
      <c r="D7" s="19" t="s">
        <v>15</v>
      </c>
      <c r="E7" s="20" t="s">
        <v>16</v>
      </c>
      <c r="F7" s="20">
        <v>1</v>
      </c>
      <c r="G7" s="21">
        <f>F7*3</f>
        <v>3</v>
      </c>
      <c r="H7" s="22"/>
      <c r="I7" s="22">
        <f t="shared" si="0"/>
        <v>0</v>
      </c>
      <c r="J7" s="30" t="s">
        <v>17</v>
      </c>
      <c r="K7" s="17" t="s">
        <v>18</v>
      </c>
    </row>
    <row r="8" ht="30" customHeight="1" spans="1:11">
      <c r="A8" s="18" t="s">
        <v>22</v>
      </c>
      <c r="B8" s="18" t="s">
        <v>26</v>
      </c>
      <c r="C8" s="19" t="s">
        <v>24</v>
      </c>
      <c r="D8" s="19" t="s">
        <v>15</v>
      </c>
      <c r="E8" s="20" t="s">
        <v>16</v>
      </c>
      <c r="F8" s="20">
        <v>1</v>
      </c>
      <c r="G8" s="21">
        <f>F8*3</f>
        <v>3</v>
      </c>
      <c r="H8" s="22"/>
      <c r="I8" s="22">
        <f t="shared" si="0"/>
        <v>0</v>
      </c>
      <c r="J8" s="30" t="s">
        <v>17</v>
      </c>
      <c r="K8" s="17" t="s">
        <v>18</v>
      </c>
    </row>
    <row r="9" ht="30" customHeight="1" spans="1:11">
      <c r="A9" s="18" t="s">
        <v>12</v>
      </c>
      <c r="B9" s="18" t="s">
        <v>27</v>
      </c>
      <c r="C9" s="19" t="s">
        <v>28</v>
      </c>
      <c r="D9" s="19" t="s">
        <v>15</v>
      </c>
      <c r="E9" s="20" t="s">
        <v>16</v>
      </c>
      <c r="F9" s="20">
        <v>1</v>
      </c>
      <c r="G9" s="21">
        <f>F9*2</f>
        <v>2</v>
      </c>
      <c r="H9" s="22"/>
      <c r="I9" s="22">
        <f t="shared" si="0"/>
        <v>0</v>
      </c>
      <c r="J9" s="17">
        <v>2500210041</v>
      </c>
      <c r="K9" s="17" t="s">
        <v>18</v>
      </c>
    </row>
    <row r="10" ht="30" customHeight="1" spans="1:11">
      <c r="A10" s="18" t="s">
        <v>19</v>
      </c>
      <c r="B10" s="18" t="s">
        <v>29</v>
      </c>
      <c r="C10" s="19" t="s">
        <v>30</v>
      </c>
      <c r="D10" s="19" t="s">
        <v>15</v>
      </c>
      <c r="E10" s="20" t="s">
        <v>16</v>
      </c>
      <c r="F10" s="20">
        <v>1</v>
      </c>
      <c r="G10" s="21">
        <f>F10*2</f>
        <v>2</v>
      </c>
      <c r="H10" s="22"/>
      <c r="I10" s="22">
        <f t="shared" si="0"/>
        <v>0</v>
      </c>
      <c r="J10" s="17">
        <v>2500210041</v>
      </c>
      <c r="K10" s="17" t="s">
        <v>18</v>
      </c>
    </row>
    <row r="11" ht="30" customHeight="1" spans="1:11">
      <c r="A11" s="18" t="s">
        <v>22</v>
      </c>
      <c r="B11" s="18" t="s">
        <v>31</v>
      </c>
      <c r="C11" s="19" t="s">
        <v>30</v>
      </c>
      <c r="D11" s="19" t="s">
        <v>15</v>
      </c>
      <c r="E11" s="20" t="s">
        <v>16</v>
      </c>
      <c r="F11" s="20">
        <v>1</v>
      </c>
      <c r="G11" s="21">
        <f>F11*2</f>
        <v>2</v>
      </c>
      <c r="H11" s="22"/>
      <c r="I11" s="22">
        <f t="shared" si="0"/>
        <v>0</v>
      </c>
      <c r="J11" s="17">
        <v>2500210041</v>
      </c>
      <c r="K11" s="17" t="s">
        <v>18</v>
      </c>
    </row>
    <row r="12" ht="32" customHeight="1" spans="1:11">
      <c r="A12" s="23" t="s">
        <v>32</v>
      </c>
      <c r="B12" s="24"/>
      <c r="C12" s="24"/>
      <c r="D12" s="25"/>
      <c r="E12" s="20"/>
      <c r="F12" s="20"/>
      <c r="G12" s="21">
        <f>SUM(G4:G11)</f>
        <v>24</v>
      </c>
      <c r="H12" s="21"/>
      <c r="I12" s="21">
        <f>SUM(I4:I11)</f>
        <v>0</v>
      </c>
      <c r="J12" s="21"/>
      <c r="K12" s="16"/>
    </row>
    <row r="13" spans="1:11">
      <c r="A13" s="26" t="s">
        <v>33</v>
      </c>
      <c r="B13" s="26"/>
      <c r="C13" s="27"/>
      <c r="D13" s="27"/>
      <c r="E13" s="27"/>
      <c r="F13" s="27"/>
      <c r="G13" s="27"/>
      <c r="H13" s="27"/>
      <c r="I13" s="27"/>
      <c r="J13" s="16"/>
      <c r="K13" s="27"/>
    </row>
    <row r="14" spans="1:11">
      <c r="A14" s="27"/>
      <c r="B14" s="27"/>
      <c r="C14" s="27"/>
      <c r="D14" s="27"/>
      <c r="E14" s="27"/>
      <c r="F14" s="27"/>
      <c r="G14" s="27"/>
      <c r="H14" s="27"/>
      <c r="I14" s="27"/>
      <c r="J14" s="16"/>
      <c r="K14" s="27"/>
    </row>
    <row r="15" spans="1:11">
      <c r="A15" s="27"/>
      <c r="B15" s="27"/>
      <c r="C15" s="27"/>
      <c r="D15" s="27"/>
      <c r="E15" s="27"/>
      <c r="F15" s="27"/>
      <c r="G15" s="27"/>
      <c r="H15" s="27"/>
      <c r="I15" s="27"/>
      <c r="J15" s="16"/>
      <c r="K15" s="27"/>
    </row>
    <row r="16" ht="105" customHeight="1" spans="1:11">
      <c r="A16" s="27"/>
      <c r="B16" s="27"/>
      <c r="C16" s="27"/>
      <c r="D16" s="27"/>
      <c r="E16" s="27"/>
      <c r="F16" s="27"/>
      <c r="G16" s="27"/>
      <c r="H16" s="27"/>
      <c r="I16" s="27"/>
      <c r="J16" s="16"/>
      <c r="K16" s="27"/>
    </row>
    <row r="17" spans="3:3">
      <c r="C17" t="s">
        <v>34</v>
      </c>
    </row>
    <row r="18" spans="3:3">
      <c r="C18" t="s">
        <v>35</v>
      </c>
    </row>
    <row r="19" spans="3:3">
      <c r="C19" t="s">
        <v>36</v>
      </c>
    </row>
    <row r="20" spans="3:3">
      <c r="C20" t="s">
        <v>37</v>
      </c>
    </row>
  </sheetData>
  <mergeCells count="3">
    <mergeCell ref="A12:D12"/>
    <mergeCell ref="A1:K2"/>
    <mergeCell ref="A13:K16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2025-02-27T08:32:26Z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CA2B43624E9C4C209F607C88C50463F0_13</vt:lpwstr>
  </property>
</Properties>
</file>