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<sst xmlns="http://schemas.openxmlformats.org/spreadsheetml/2006/main" count="82" uniqueCount="58">
  <si>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</si>
  <si>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</si>
  <si>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</si>
  <si>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</si>
  <si>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</si>
  <si>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</si>
  <si>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</si>
  <si>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</si>
  <si>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</si>
  <si>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</si>
  <si>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备注</t>
  </si>
  <si>
    <t>托座</t>
  </si>
  <si>
    <t>45SCG-1-1-1-2</t>
  </si>
  <si>
    <t>276x82x46</t>
  </si>
  <si>
    <t>Q235B</t>
  </si>
  <si>
    <t>件</t>
  </si>
  <si>
    <t>按图加工</t>
  </si>
  <si>
    <t>人孔盖</t>
  </si>
  <si>
    <t>45SCG-1-3-1-0</t>
  </si>
  <si>
    <t>505x400x44</t>
  </si>
  <si>
    <t>Q345R</t>
  </si>
  <si>
    <t>委托方将耳座、托座与人孔盖焊接成一体后，受托方按图加工密封面</t>
  </si>
  <si>
    <t>垫板</t>
  </si>
  <si>
    <t>11SCG2303-2-4-0</t>
  </si>
  <si>
    <t>30x30x30，T=6</t>
  </si>
  <si>
    <t>按尺寸加工</t>
  </si>
  <si>
    <t>SCG1105-2-7</t>
  </si>
  <si>
    <t>t=46 298x88</t>
  </si>
  <si>
    <t>SCG1105-2-8</t>
  </si>
  <si>
    <t>t=55 Φ480</t>
  </si>
  <si>
    <t>委托方将支座、托座与人孔盖焊接成一体后，受托方按图加工密封面</t>
  </si>
  <si>
    <t>支座</t>
  </si>
  <si>
    <t>SCG1105-2-9</t>
  </si>
  <si>
    <t>t=16 320x70</t>
  </si>
  <si>
    <t>按尺寸折边、钻孔</t>
  </si>
  <si>
    <t>门上绞支座</t>
  </si>
  <si>
    <t>SCG1105-2-11</t>
  </si>
  <si>
    <t>t=16 255x80</t>
  </si>
  <si>
    <t>11SCG2406-2-4-0</t>
  </si>
  <si>
    <t>T=6,30x30x30</t>
  </si>
  <si>
    <t>转臂</t>
  </si>
  <si>
    <t>SCR-61-2</t>
  </si>
  <si>
    <t>φ58 L=1200</t>
  </si>
  <si>
    <t>按图削薄、钻孔</t>
  </si>
  <si>
    <t>吸污管</t>
  </si>
  <si>
    <t>SCR-65-3</t>
  </si>
  <si>
    <t>ø25×3 L=260</t>
  </si>
  <si>
    <t>按图线切割</t>
  </si>
  <si>
    <t>波形板</t>
  </si>
  <si>
    <t>SCR-65-5</t>
  </si>
  <si>
    <t>t=4</t>
  </si>
  <si>
    <t>按图下料、压制</t>
  </si>
  <si>
    <t>合计：</t>
  </si>
  <si>
    <t>1、报价含全额增值税专用发票，税率：13%。（若有偏离，请注明）
2、报价含送货到江苏索普赛瑞装备制造有限公司仓库。
3、付款方式为：承兑结算，货到验收合格、发票到后三个月内支付货款。（若有偏离，请注明）
4、交货期：15天。</t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</si>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</sst>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tabSelected="1" workbookViewId="0">
      <selection activeCell="G22" sqref="G22"/>
    </sheetView>
  </sheetViews>
  <sheetFormatPr defaultColWidth="9" defaultRowHeight="13.5"/>
  <cols>
    <col min="1" max="1" width="16.875" customWidth="1"/>
    <col min="2" max="2" width="15.725" customWidth="1"/>
    <col min="3" max="3" width="27.25" customWidth="1"/>
    <col min="4" max="4" width="11.4583333333333" customWidth="1"/>
    <col min="5" max="5" width="4.81666666666667" customWidth="1"/>
    <col min="6" max="6" width="6.09166666666667" customWidth="1"/>
    <col min="7" max="7" width="10.125" customWidth="1"/>
    <col min="8" max="9" width="10.725" customWidth="1"/>
    <col min="10" max="10" width="35.5" customWidth="1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7" t="s">
        <v>9</v>
      </c>
      <c r="J3" s="28" t="s">
        <v>10</v>
      </c>
    </row>
    <row r="4" ht="28" customHeight="1" spans="1:10">
      <c r="A4" s="17" t="s">
        <v>11</v>
      </c>
      <c r="B4" s="17" t="s">
        <v>12</v>
      </c>
      <c r="C4" s="18" t="s">
        <v>13</v>
      </c>
      <c r="D4" s="18" t="s">
        <v>14</v>
      </c>
      <c r="E4" s="19" t="s">
        <v>15</v>
      </c>
      <c r="F4" s="20">
        <v>2</v>
      </c>
      <c r="G4" s="21"/>
      <c r="H4" s="21">
        <f t="shared" ref="H4:H11" si="0">F4*G4</f>
        <v>0</v>
      </c>
      <c r="I4" s="16">
        <v>2304410011</v>
      </c>
      <c r="J4" s="16" t="s">
        <v>16</v>
      </c>
    </row>
    <row r="5" ht="28" customHeight="1" spans="1:10">
      <c r="A5" s="17" t="s">
        <v>17</v>
      </c>
      <c r="B5" s="17" t="s">
        <v>18</v>
      </c>
      <c r="C5" s="18" t="s">
        <v>19</v>
      </c>
      <c r="D5" s="18" t="s">
        <v>20</v>
      </c>
      <c r="E5" s="19" t="s">
        <v>15</v>
      </c>
      <c r="F5" s="20">
        <v>2</v>
      </c>
      <c r="G5" s="21"/>
      <c r="H5" s="21">
        <f t="shared" si="0"/>
        <v>0</v>
      </c>
      <c r="I5" s="16">
        <v>2304410011</v>
      </c>
      <c r="J5" s="16" t="s">
        <v>21</v>
      </c>
    </row>
    <row r="6" ht="28" customHeight="1" spans="1:10">
      <c r="A6" s="17" t="s">
        <v>22</v>
      </c>
      <c r="B6" s="17" t="s">
        <v>23</v>
      </c>
      <c r="C6" s="18" t="s">
        <v>24</v>
      </c>
      <c r="D6" s="18" t="s">
        <v>20</v>
      </c>
      <c r="E6" s="19" t="s">
        <v>15</v>
      </c>
      <c r="F6" s="20">
        <v>99</v>
      </c>
      <c r="G6" s="21"/>
      <c r="H6" s="21">
        <f t="shared" si="0"/>
        <v>0</v>
      </c>
      <c r="I6" s="16">
        <v>2304410011</v>
      </c>
      <c r="J6" s="16" t="s">
        <v>25</v>
      </c>
    </row>
    <row r="7" ht="28" customHeight="1" spans="1:10">
      <c r="A7" s="17" t="s">
        <v>11</v>
      </c>
      <c r="B7" s="17" t="s">
        <v>26</v>
      </c>
      <c r="C7" s="18" t="s">
        <v>27</v>
      </c>
      <c r="D7" s="18" t="s">
        <v>20</v>
      </c>
      <c r="E7" s="19" t="s">
        <v>15</v>
      </c>
      <c r="F7" s="20">
        <v>2</v>
      </c>
      <c r="G7" s="21"/>
      <c r="H7" s="21">
        <f t="shared" si="0"/>
        <v>0</v>
      </c>
      <c r="I7" s="16">
        <v>2405210081</v>
      </c>
      <c r="J7" s="16" t="s">
        <v>16</v>
      </c>
    </row>
    <row r="8" ht="28" customHeight="1" spans="1:10">
      <c r="A8" s="17" t="s">
        <v>17</v>
      </c>
      <c r="B8" s="17" t="s">
        <v>28</v>
      </c>
      <c r="C8" s="18" t="s">
        <v>29</v>
      </c>
      <c r="D8" s="18" t="s">
        <v>20</v>
      </c>
      <c r="E8" s="19" t="s">
        <v>15</v>
      </c>
      <c r="F8" s="20">
        <v>2</v>
      </c>
      <c r="G8" s="21"/>
      <c r="H8" s="21">
        <f t="shared" si="0"/>
        <v>0</v>
      </c>
      <c r="I8" s="16">
        <v>2405210081</v>
      </c>
      <c r="J8" s="16" t="s">
        <v>30</v>
      </c>
    </row>
    <row r="9" ht="28" customHeight="1" spans="1:10">
      <c r="A9" s="17" t="s">
        <v>31</v>
      </c>
      <c r="B9" s="17" t="s">
        <v>32</v>
      </c>
      <c r="C9" s="18" t="s">
        <v>33</v>
      </c>
      <c r="D9" s="18" t="s">
        <v>20</v>
      </c>
      <c r="E9" s="19" t="s">
        <v>15</v>
      </c>
      <c r="F9" s="20">
        <v>2</v>
      </c>
      <c r="G9" s="21"/>
      <c r="H9" s="21">
        <f t="shared" si="0"/>
        <v>0</v>
      </c>
      <c r="I9" s="16">
        <v>2405210081</v>
      </c>
      <c r="J9" s="16" t="s">
        <v>34</v>
      </c>
    </row>
    <row r="10" ht="28" customHeight="1" spans="1:10">
      <c r="A10" s="17" t="s">
        <v>35</v>
      </c>
      <c r="B10" s="17" t="s">
        <v>36</v>
      </c>
      <c r="C10" s="18" t="s">
        <v>37</v>
      </c>
      <c r="D10" s="18" t="s">
        <v>20</v>
      </c>
      <c r="E10" s="19" t="s">
        <v>15</v>
      </c>
      <c r="F10" s="20">
        <v>2</v>
      </c>
      <c r="G10" s="21"/>
      <c r="H10" s="21">
        <f t="shared" si="0"/>
        <v>0</v>
      </c>
      <c r="I10" s="16">
        <v>2405210081</v>
      </c>
      <c r="J10" s="16" t="s">
        <v>34</v>
      </c>
    </row>
    <row r="11" ht="28" customHeight="1" spans="1:10">
      <c r="A11" s="17" t="s">
        <v>22</v>
      </c>
      <c r="B11" s="17" t="s">
        <v>38</v>
      </c>
      <c r="C11" s="18" t="s">
        <v>39</v>
      </c>
      <c r="D11" s="18" t="s">
        <v>20</v>
      </c>
      <c r="E11" s="19" t="s">
        <v>15</v>
      </c>
      <c r="F11" s="20">
        <v>548</v>
      </c>
      <c r="G11" s="21"/>
      <c r="H11" s="21">
        <f t="shared" si="0"/>
        <v>0</v>
      </c>
      <c r="I11" s="16">
        <v>2405210081</v>
      </c>
      <c r="J11" s="16" t="s">
        <v>25</v>
      </c>
    </row>
    <row r="12" ht="28" customHeight="1" spans="1:10">
      <c r="A12" s="17" t="s">
        <v>40</v>
      </c>
      <c r="B12" s="17" t="s">
        <v>41</v>
      </c>
      <c r="C12" s="18" t="s">
        <v>42</v>
      </c>
      <c r="D12" s="18" t="s">
        <v>14</v>
      </c>
      <c r="E12" s="19" t="s">
        <v>15</v>
      </c>
      <c r="F12" s="20">
        <v>1</v>
      </c>
      <c r="G12" s="21"/>
      <c r="H12" s="21">
        <f>F12*G12</f>
        <v>0</v>
      </c>
      <c r="I12" s="16">
        <v>240502047</v>
      </c>
      <c r="J12" s="16" t="s">
        <v>43</v>
      </c>
    </row>
    <row r="13" ht="28" customHeight="1" spans="1:10">
      <c r="A13" s="17" t="s">
        <v>44</v>
      </c>
      <c r="B13" s="17" t="s">
        <v>45</v>
      </c>
      <c r="C13" s="18" t="s">
        <v>46</v>
      </c>
      <c r="D13" s="18">
        <v>20</v>
      </c>
      <c r="E13" s="19" t="s">
        <v>15</v>
      </c>
      <c r="F13" s="20">
        <v>5</v>
      </c>
      <c r="G13" s="21"/>
      <c r="H13" s="21">
        <f>F13*G13</f>
        <v>0</v>
      </c>
      <c r="I13" s="16">
        <v>240532053</v>
      </c>
      <c r="J13" s="16" t="s">
        <v>47</v>
      </c>
    </row>
    <row r="14" ht="28" customHeight="1" spans="1:10">
      <c r="A14" s="17" t="s">
        <v>48</v>
      </c>
      <c r="B14" s="17" t="s">
        <v>49</v>
      </c>
      <c r="C14" s="18" t="s">
        <v>50</v>
      </c>
      <c r="D14" s="18" t="s">
        <v>14</v>
      </c>
      <c r="E14" s="19" t="s">
        <v>15</v>
      </c>
      <c r="F14" s="20">
        <v>204</v>
      </c>
      <c r="G14" s="21"/>
      <c r="H14" s="21">
        <f>F14*G14</f>
        <v>0</v>
      </c>
      <c r="I14" s="16">
        <v>240532053</v>
      </c>
      <c r="J14" s="16" t="s">
        <v>51</v>
      </c>
    </row>
    <row r="15" ht="32" customHeight="1" spans="1:10">
      <c r="A15" s="22" t="s">
        <v>52</v>
      </c>
      <c r="B15" s="23"/>
      <c r="C15" s="23"/>
      <c r="D15" s="24"/>
      <c r="E15" s="19"/>
      <c r="F15" s="20">
        <f>SUM(F4:F14)</f>
        <v>869</v>
      </c>
      <c r="G15" s="20"/>
      <c r="H15" s="20">
        <f>SUM(H4:H14)</f>
        <v>0</v>
      </c>
      <c r="I15" s="20"/>
      <c r="J15" s="15"/>
    </row>
    <row r="16" spans="1:10">
      <c r="A16" s="25" t="s">
        <v>53</v>
      </c>
      <c r="B16" s="25"/>
      <c r="C16" s="26"/>
      <c r="D16" s="26"/>
      <c r="E16" s="26"/>
      <c r="F16" s="26"/>
      <c r="G16" s="26"/>
      <c r="H16" s="26"/>
      <c r="I16" s="26"/>
      <c r="J16" s="26"/>
    </row>
    <row r="17" spans="1:10">
      <c r="A17" s="26"/>
      <c r="B17" s="26"/>
      <c r="C17" s="26"/>
      <c r="D17" s="26"/>
      <c r="E17" s="26"/>
      <c r="F17" s="26"/>
      <c r="G17" s="26"/>
      <c r="H17" s="26"/>
      <c r="I17" s="26"/>
      <c r="J17" s="26"/>
    </row>
    <row r="18" spans="1:10">
      <c r="A18" s="26"/>
      <c r="B18" s="26"/>
      <c r="C18" s="26"/>
      <c r="D18" s="26"/>
      <c r="E18" s="26"/>
      <c r="F18" s="26"/>
      <c r="G18" s="26"/>
      <c r="H18" s="26"/>
      <c r="I18" s="26"/>
      <c r="J18" s="26"/>
    </row>
    <row r="19" ht="27" customHeight="1" spans="1:10">
      <c r="A19" s="26"/>
      <c r="B19" s="26"/>
      <c r="C19" s="26"/>
      <c r="D19" s="26"/>
      <c r="E19" s="26"/>
      <c r="F19" s="26"/>
      <c r="G19" s="26"/>
      <c r="H19" s="26"/>
      <c r="I19" s="26"/>
      <c r="J19" s="26"/>
    </row>
    <row r="20" spans="3:3">
      <c r="C20" t="s">
        <v>54</v>
      </c>
    </row>
    <row r="21" spans="3:3">
      <c r="C21" t="s">
        <v>55</v>
      </c>
    </row>
    <row r="22" spans="3:3">
      <c r="C22" t="s">
        <v>56</v>
      </c>
    </row>
    <row r="23" spans="3:3">
      <c r="C23" t="s">
        <v>57</v>
      </c>
    </row>
  </sheetData>
  <mergeCells count="3">
    <mergeCell ref="A15:D15"/>
    <mergeCell ref="A1:J2"/>
    <mergeCell ref="A16:J19"/>
  </mergeCells>
  <pageMargins left="0.318055555555556" right="0.459027777777778" top="0.75" bottom="0.75" header="0.3" footer="0.3"/>
  <pageSetup paperSize="9" scale="65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J11" sqref="J11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83333333333" style="1" customWidth="1"/>
    <col min="4" max="4" width="4.81666666666667" style="1" customWidth="1"/>
    <col min="5" max="5" width="6.09166666666667" style="1" customWidth="1"/>
    <col min="6" max="6" width="13.4583333333333" style="1" customWidth="1"/>
    <col min="7" max="7" width="10.725" style="1" customWidth="1"/>
    <col min="8" max="8" width="14.4583333333333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2025-02-16T02:12:15Z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E372AE99E5524628B1355D4A64D64FD3</vt:lpwstr>
  </property>
</Properties>
</file>