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<sst xmlns="http://schemas.openxmlformats.org/spreadsheetml/2006/main" count="41" uniqueCount="32">
  <si>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</si>
  <si>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</si>
  <si>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</si>
  <si>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</si>
  <si>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</si>
  <si>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</si>
  <si>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</si>
  <si>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</si>
  <si>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</si>
  <si>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</si>
  <si>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</si>
  <si>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复合管板</t>
  </si>
  <si>
    <t>350.141-1-7-1-0</t>
  </si>
  <si>
    <t>φ1160，T=82</t>
  </si>
  <si>
    <r>
      <rPr>
        <sz val="10"/>
        <rFont val="宋体"/>
        <charset val="134"/>
      </rPr>
      <t>16Mn</t>
    </r>
    <r>
      <rPr>
        <sz val="10"/>
        <rFont val="Microsoft YaHei"/>
        <charset val="134"/>
      </rPr>
      <t>Ⅲ</t>
    </r>
    <r>
      <rPr>
        <sz val="10"/>
        <rFont val="宋体"/>
        <charset val="134"/>
      </rPr>
      <t>+S31008</t>
    </r>
  </si>
  <si>
    <t>件</t>
  </si>
  <si>
    <t>按图加工，委托方提供圆板胚料</t>
  </si>
  <si>
    <t>管板</t>
  </si>
  <si>
    <t>350.141-2-8</t>
  </si>
  <si>
    <t>φ500，T=48</t>
  </si>
  <si>
    <t>S31008Ⅲ</t>
  </si>
  <si>
    <t>按图加工，其中一件不钻φ13拉杆孔，委托方提供圆板胚料</t>
  </si>
  <si>
    <t>350.141-3-8</t>
  </si>
  <si>
    <t>φ556，T=58</t>
  </si>
  <si>
    <t>SCR-65-2</t>
  </si>
  <si>
    <t>φ1995，T=130</t>
  </si>
  <si>
    <t>合计：</t>
  </si>
  <si>
    <t>1、报价含全额增值税专用发票，税率：13%。
2、报价含送货到江苏索普赛瑞装备制造有限公司仓库。
3、付款方式为：承兑结算，货到验收合格后三个月内支付货款。（若有偏离，请注明）
4、管板密封面应与轴线垂直，其垂直度允差为0.40mm。
5、管孔应严格垂直于管板密封面，其垂直度允差为0.10mm。
6、管板钻孔后，终钻面≥96%允许管桥宽度必须≥5.33mm，允许的最小管桥宽度为3.81mm。
7、覆材与基材贴合后，钻孔应从覆材往里钻孔，覆材应留有足够的厚度来加工密封面及车削外圆，管板加工后，需保证覆层板厚度不小于12mm。
8、螺栓孔中心圆直径及其相邻两螺柱孔弦长允差±0.6mm，任意两螺柱孔弦长允差±1.5mm。
9、机械加工面未注尺寸的公差等级按GB/T1804-2000《一般公差 未注公差的线性和角度尺寸的公差》中的m级精度。
10、委托方提供材料，被委托方负责加工。刨花可抵扣加工费。
11、交货期：20天。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</si>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</sst>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D18" sqref="D18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8" t="s">
        <v>9</v>
      </c>
      <c r="J3" s="29" t="s">
        <v>10</v>
      </c>
    </row>
    <row r="4" ht="44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1</v>
      </c>
      <c r="G4" s="21"/>
      <c r="H4" s="21">
        <f t="shared" ref="H4:H7" si="0">F4*G4</f>
        <v>0</v>
      </c>
      <c r="I4" s="16">
        <v>240592063</v>
      </c>
      <c r="J4" s="16" t="s">
        <v>16</v>
      </c>
    </row>
    <row r="5" ht="44" customHeight="1" spans="1:10">
      <c r="A5" s="17" t="s">
        <v>17</v>
      </c>
      <c r="B5" s="17" t="s">
        <v>18</v>
      </c>
      <c r="C5" s="18" t="s">
        <v>19</v>
      </c>
      <c r="D5" s="22" t="s">
        <v>20</v>
      </c>
      <c r="E5" s="19" t="s">
        <v>15</v>
      </c>
      <c r="F5" s="20">
        <v>2</v>
      </c>
      <c r="G5" s="21"/>
      <c r="H5" s="21">
        <f t="shared" si="0"/>
        <v>0</v>
      </c>
      <c r="I5" s="16">
        <v>240582062</v>
      </c>
      <c r="J5" s="16" t="s">
        <v>21</v>
      </c>
    </row>
    <row r="6" ht="44" customHeight="1" spans="1:10">
      <c r="A6" s="17" t="s">
        <v>17</v>
      </c>
      <c r="B6" s="17" t="s">
        <v>22</v>
      </c>
      <c r="C6" s="18" t="s">
        <v>23</v>
      </c>
      <c r="D6" s="22" t="s">
        <v>20</v>
      </c>
      <c r="E6" s="19" t="s">
        <v>15</v>
      </c>
      <c r="F6" s="20">
        <v>2</v>
      </c>
      <c r="G6" s="21"/>
      <c r="H6" s="21">
        <f t="shared" si="0"/>
        <v>0</v>
      </c>
      <c r="I6" s="16">
        <v>240583097</v>
      </c>
      <c r="J6" s="16" t="s">
        <v>21</v>
      </c>
    </row>
    <row r="7" ht="44" customHeight="1" spans="1:10">
      <c r="A7" s="17" t="s">
        <v>11</v>
      </c>
      <c r="B7" s="17" t="s">
        <v>24</v>
      </c>
      <c r="C7" s="18" t="s">
        <v>25</v>
      </c>
      <c r="D7" s="18" t="s">
        <v>14</v>
      </c>
      <c r="E7" s="19" t="s">
        <v>15</v>
      </c>
      <c r="F7" s="20">
        <v>1</v>
      </c>
      <c r="G7" s="21"/>
      <c r="H7" s="21">
        <f t="shared" si="0"/>
        <v>0</v>
      </c>
      <c r="I7" s="16">
        <v>240532053</v>
      </c>
      <c r="J7" s="16" t="s">
        <v>16</v>
      </c>
    </row>
    <row r="8" ht="32" customHeight="1" spans="1:10">
      <c r="A8" s="23" t="s">
        <v>26</v>
      </c>
      <c r="B8" s="24"/>
      <c r="C8" s="24"/>
      <c r="D8" s="25"/>
      <c r="E8" s="19"/>
      <c r="F8" s="20">
        <f>SUM(F4:F7)</f>
        <v>6</v>
      </c>
      <c r="G8" s="20"/>
      <c r="H8" s="20">
        <f>SUM(H4:H7)</f>
        <v>0</v>
      </c>
      <c r="I8" s="20"/>
      <c r="J8" s="15"/>
    </row>
    <row r="9" spans="1:10">
      <c r="A9" s="26" t="s">
        <v>27</v>
      </c>
      <c r="B9" s="26"/>
      <c r="C9" s="27"/>
      <c r="D9" s="27"/>
      <c r="E9" s="27"/>
      <c r="F9" s="27"/>
      <c r="G9" s="27"/>
      <c r="H9" s="27"/>
      <c r="I9" s="27"/>
      <c r="J9" s="27"/>
    </row>
    <row r="10" spans="1:10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ht="111" customHeight="1" spans="1:10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  <row r="16" spans="3:3">
      <c r="C16" t="s">
        <v>31</v>
      </c>
    </row>
  </sheetData>
  <mergeCells count="3">
    <mergeCell ref="A8:D8"/>
    <mergeCell ref="A1:J2"/>
    <mergeCell ref="A9:J12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2025-01-10T08:34:16Z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E372AE99E5524628B1355D4A64D64FD3</vt:lpwstr>
  </property>
</Properties>
</file>