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<sst xmlns="http://schemas.openxmlformats.org/spreadsheetml/2006/main" count="41" uniqueCount="31">
  <si>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</si>
  <si>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</si>
  <si>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</si>
  <si>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</si>
  <si>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</si>
  <si>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</si>
  <si>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</si>
  <si>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</si>
  <si>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</si>
  <si>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</si>
  <si>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</si>
  <si>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两侧花板</t>
  </si>
  <si>
    <t>14SCG2303-2-1-1-3</t>
  </si>
  <si>
    <t>T=20,2530x1600</t>
  </si>
  <si>
    <t>S30408</t>
  </si>
  <si>
    <t>件</t>
  </si>
  <si>
    <t>按图钻孔、坡口</t>
  </si>
  <si>
    <t>头箱盖板</t>
  </si>
  <si>
    <t>14SCG2303-2-1-1-7-0</t>
  </si>
  <si>
    <t>T=8,2260x1320</t>
  </si>
  <si>
    <t>14SCG2406-2-1-1-4</t>
  </si>
  <si>
    <t>T=25，φ3795</t>
  </si>
  <si>
    <t>中间花板</t>
  </si>
  <si>
    <t>14SCG2406-2-1-1-5</t>
  </si>
  <si>
    <t>T=16，φ3795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</si>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</sst>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>
        <v>2304410013</v>
      </c>
      <c r="J4" s="18" t="s">
        <v>16</v>
      </c>
    </row>
    <row r="5" ht="26" customHeight="1" spans="1:10">
      <c r="A5" s="17" t="s">
        <v>17</v>
      </c>
      <c r="B5" s="17" t="s">
        <v>18</v>
      </c>
      <c r="C5" s="18" t="s">
        <v>19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>
        <v>2304410013</v>
      </c>
      <c r="J5" s="18" t="s">
        <v>16</v>
      </c>
    </row>
    <row r="6" ht="26" customHeight="1" spans="1:10">
      <c r="A6" s="17" t="s">
        <v>11</v>
      </c>
      <c r="B6" s="17" t="s">
        <v>20</v>
      </c>
      <c r="C6" s="18" t="s">
        <v>21</v>
      </c>
      <c r="D6" s="17" t="s">
        <v>14</v>
      </c>
      <c r="E6" s="17" t="s">
        <v>15</v>
      </c>
      <c r="F6" s="17">
        <v>2</v>
      </c>
      <c r="G6" s="17"/>
      <c r="H6" s="17">
        <f>F6*G6</f>
        <v>0</v>
      </c>
      <c r="I6" s="28">
        <v>2405210082</v>
      </c>
      <c r="J6" s="18" t="s">
        <v>16</v>
      </c>
    </row>
    <row r="7" ht="26" customHeight="1" spans="1:10">
      <c r="A7" s="17" t="s">
        <v>22</v>
      </c>
      <c r="B7" s="17" t="s">
        <v>23</v>
      </c>
      <c r="C7" s="18" t="s">
        <v>24</v>
      </c>
      <c r="D7" s="17" t="s">
        <v>14</v>
      </c>
      <c r="E7" s="19" t="s">
        <v>15</v>
      </c>
      <c r="F7" s="17">
        <v>1</v>
      </c>
      <c r="G7" s="17"/>
      <c r="H7" s="17">
        <f>F7*G7</f>
        <v>0</v>
      </c>
      <c r="I7" s="28">
        <v>2405210082</v>
      </c>
      <c r="J7" s="18" t="s">
        <v>16</v>
      </c>
    </row>
    <row r="8" ht="26" customHeight="1" spans="1:10">
      <c r="A8" s="20" t="s">
        <v>25</v>
      </c>
      <c r="B8" s="21"/>
      <c r="C8" s="21"/>
      <c r="D8" s="21"/>
      <c r="E8" s="19"/>
      <c r="F8" s="22">
        <f>SUM(F4:F7)</f>
        <v>6</v>
      </c>
      <c r="G8" s="22"/>
      <c r="H8" s="23">
        <f>SUM(H4:H7)</f>
        <v>0</v>
      </c>
      <c r="I8" s="22"/>
      <c r="J8" s="15"/>
    </row>
    <row r="9" spans="1:10">
      <c r="A9" s="24" t="s">
        <v>26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  <row r="16" spans="3:3">
      <c r="C16" t="s">
        <v>30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2025-01-05T07:19:40Z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