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<sst xmlns="http://schemas.openxmlformats.org/spreadsheetml/2006/main" count="61" uniqueCount="34">
  <si>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</si>
  <si>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</si>
  <si>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</si>
  <si>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</si>
  <si>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</si>
  <si>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</si>
  <si>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</si>
  <si>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</si>
  <si>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</si>
  <si>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</si>
  <si>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</si>
  <si>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换热管</t>
  </si>
  <si>
    <t>SCR-40-2</t>
  </si>
  <si>
    <t>φ25x2，R=50</t>
  </si>
  <si>
    <t>S30408</t>
  </si>
  <si>
    <t>件</t>
  </si>
  <si>
    <t>按图弯制与固溶热处理</t>
  </si>
  <si>
    <t>φ25x2，R=77.7</t>
  </si>
  <si>
    <t>按要求固溶热处理</t>
  </si>
  <si>
    <t>SCR-41-2</t>
  </si>
  <si>
    <t>φ25x2，R=72.6</t>
  </si>
  <si>
    <t>φ25x2，R=95.3</t>
  </si>
  <si>
    <t>SCR-44-2</t>
  </si>
  <si>
    <t>φ19x2，R=40</t>
  </si>
  <si>
    <t>S31603</t>
  </si>
  <si>
    <t>240493066~67</t>
  </si>
  <si>
    <t>φ19x2，R=61.7</t>
  </si>
  <si>
    <t>合计：</t>
  </si>
  <si>
    <t>1、报价含全额增值税专用发票，税率：13%。（若有偏离，请注明）
2、报价不含送货到江苏索普赛瑞装备制造有限公司仓库。
3、付款方式为：现汇结算，货到验收合格后三个月内支付货款。（若有偏离，请注明）
4、固溶热处理加工完成后需提供热处理报告与温度曲线。
5、交货期：7天。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</si>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</sst>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C24" sqref="C24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14</v>
      </c>
      <c r="G4" s="21"/>
      <c r="H4" s="21">
        <f t="shared" ref="H4:H10" si="0">F4*G4</f>
        <v>0</v>
      </c>
      <c r="I4" s="29">
        <v>240492045</v>
      </c>
      <c r="J4" s="16" t="s">
        <v>16</v>
      </c>
    </row>
    <row r="5" ht="28" customHeight="1" spans="1:10">
      <c r="A5" s="17" t="s">
        <v>11</v>
      </c>
      <c r="B5" s="17" t="s">
        <v>12</v>
      </c>
      <c r="C5" s="18" t="s">
        <v>17</v>
      </c>
      <c r="D5" s="18" t="s">
        <v>14</v>
      </c>
      <c r="E5" s="19" t="s">
        <v>15</v>
      </c>
      <c r="F5" s="20">
        <v>15</v>
      </c>
      <c r="G5" s="21"/>
      <c r="H5" s="21">
        <f t="shared" si="0"/>
        <v>0</v>
      </c>
      <c r="I5" s="30"/>
      <c r="J5" s="16" t="s">
        <v>18</v>
      </c>
    </row>
    <row r="6" ht="28" customHeight="1" spans="1:10">
      <c r="A6" s="17" t="s">
        <v>11</v>
      </c>
      <c r="B6" s="17" t="s">
        <v>19</v>
      </c>
      <c r="C6" s="18" t="s">
        <v>13</v>
      </c>
      <c r="D6" s="18" t="s">
        <v>14</v>
      </c>
      <c r="E6" s="19" t="s">
        <v>15</v>
      </c>
      <c r="F6" s="20">
        <v>18</v>
      </c>
      <c r="G6" s="21"/>
      <c r="H6" s="21">
        <f t="shared" si="0"/>
        <v>0</v>
      </c>
      <c r="I6" s="29">
        <v>240493063</v>
      </c>
      <c r="J6" s="16" t="s">
        <v>16</v>
      </c>
    </row>
    <row r="7" ht="28" customHeight="1" spans="1:10">
      <c r="A7" s="17" t="s">
        <v>11</v>
      </c>
      <c r="B7" s="17" t="s">
        <v>19</v>
      </c>
      <c r="C7" s="18" t="s">
        <v>20</v>
      </c>
      <c r="D7" s="18" t="s">
        <v>14</v>
      </c>
      <c r="E7" s="19" t="s">
        <v>15</v>
      </c>
      <c r="F7" s="20">
        <v>18</v>
      </c>
      <c r="G7" s="21"/>
      <c r="H7" s="21">
        <f t="shared" si="0"/>
        <v>0</v>
      </c>
      <c r="I7" s="31"/>
      <c r="J7" s="16" t="s">
        <v>18</v>
      </c>
    </row>
    <row r="8" ht="28" customHeight="1" spans="1:10">
      <c r="A8" s="17" t="s">
        <v>11</v>
      </c>
      <c r="B8" s="17" t="s">
        <v>19</v>
      </c>
      <c r="C8" s="18" t="s">
        <v>21</v>
      </c>
      <c r="D8" s="18" t="s">
        <v>14</v>
      </c>
      <c r="E8" s="19" t="s">
        <v>15</v>
      </c>
      <c r="F8" s="20">
        <v>18</v>
      </c>
      <c r="G8" s="21"/>
      <c r="H8" s="21">
        <f t="shared" si="0"/>
        <v>0</v>
      </c>
      <c r="I8" s="30"/>
      <c r="J8" s="16" t="s">
        <v>18</v>
      </c>
    </row>
    <row r="9" ht="28" customHeight="1" spans="1:10">
      <c r="A9" s="17" t="s">
        <v>11</v>
      </c>
      <c r="B9" s="17" t="s">
        <v>22</v>
      </c>
      <c r="C9" s="18" t="s">
        <v>23</v>
      </c>
      <c r="D9" s="18" t="s">
        <v>24</v>
      </c>
      <c r="E9" s="19" t="s">
        <v>15</v>
      </c>
      <c r="F9" s="20">
        <v>46</v>
      </c>
      <c r="G9" s="21"/>
      <c r="H9" s="21">
        <f t="shared" si="0"/>
        <v>0</v>
      </c>
      <c r="I9" s="29" t="s">
        <v>25</v>
      </c>
      <c r="J9" s="16" t="s">
        <v>16</v>
      </c>
    </row>
    <row r="10" ht="28" customHeight="1" spans="1:10">
      <c r="A10" s="17" t="s">
        <v>11</v>
      </c>
      <c r="B10" s="17" t="s">
        <v>22</v>
      </c>
      <c r="C10" s="18" t="s">
        <v>26</v>
      </c>
      <c r="D10" s="18" t="s">
        <v>24</v>
      </c>
      <c r="E10" s="19" t="s">
        <v>15</v>
      </c>
      <c r="F10" s="20">
        <v>40</v>
      </c>
      <c r="G10" s="21"/>
      <c r="H10" s="21">
        <f t="shared" si="0"/>
        <v>0</v>
      </c>
      <c r="I10" s="30"/>
      <c r="J10" s="16" t="s">
        <v>18</v>
      </c>
    </row>
    <row r="11" ht="32" customHeight="1" spans="1:10">
      <c r="A11" s="22" t="s">
        <v>27</v>
      </c>
      <c r="B11" s="23"/>
      <c r="C11" s="23"/>
      <c r="D11" s="24"/>
      <c r="E11" s="19"/>
      <c r="F11" s="20">
        <f>SUM(F4:F10)</f>
        <v>169</v>
      </c>
      <c r="G11" s="20"/>
      <c r="H11" s="20">
        <f>SUM(H4:H9)</f>
        <v>0</v>
      </c>
      <c r="I11" s="20"/>
      <c r="J11" s="15"/>
    </row>
    <row r="12" spans="1:10">
      <c r="A12" s="25" t="s">
        <v>28</v>
      </c>
      <c r="B12" s="25"/>
      <c r="C12" s="26"/>
      <c r="D12" s="26"/>
      <c r="E12" s="26"/>
      <c r="F12" s="26"/>
      <c r="G12" s="26"/>
      <c r="H12" s="26"/>
      <c r="I12" s="26"/>
      <c r="J12" s="26"/>
    </row>
    <row r="13" spans="1:10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ht="31" customHeight="1" spans="1:10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3:3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</sheetData>
  <mergeCells count="6">
    <mergeCell ref="A11:D11"/>
    <mergeCell ref="I4:I5"/>
    <mergeCell ref="I6:I8"/>
    <mergeCell ref="I9:I10"/>
    <mergeCell ref="A1:J2"/>
    <mergeCell ref="A12:J15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2024-12-12T06:08:28Z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E372AE99E5524628B1355D4A64D64FD3</vt:lpwstr>
  </property>
</Properties>
</file>