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<sst xmlns="http://schemas.openxmlformats.org/spreadsheetml/2006/main" count="48" uniqueCount="40">
  <si>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</si>
  <si>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</si>
  <si>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</si>
  <si>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</si>
  <si>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</si>
  <si>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</si>
  <si>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</si>
  <si>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</si>
  <si>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</si>
  <si>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</si>
  <si>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</si>
  <si>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锥体</t>
  </si>
  <si>
    <t>GST22009-GH15-V671104A-01</t>
  </si>
  <si>
    <t>ID108/ID4055，H=425，T=6</t>
  </si>
  <si>
    <t>S31603</t>
  </si>
  <si>
    <t>件</t>
  </si>
  <si>
    <t>按规格要求加工</t>
  </si>
  <si>
    <t>喇叭口</t>
  </si>
  <si>
    <t>GST22009-GH15-V671104A-04</t>
  </si>
  <si>
    <t>ID57/ID160，H=193，T=4</t>
  </si>
  <si>
    <t>锥段</t>
  </si>
  <si>
    <t>FS-2401-1-3</t>
  </si>
  <si>
    <t>φ2040/φ3000，T=20.L=871</t>
  </si>
  <si>
    <t>Q345R</t>
  </si>
  <si>
    <t>孔板</t>
  </si>
  <si>
    <t>SCR-21-0</t>
  </si>
  <si>
    <t>ID578/ID1800，T=20，H=1456</t>
  </si>
  <si>
    <t>15CrMoR</t>
  </si>
  <si>
    <t>按图卷制</t>
  </si>
  <si>
    <t>法兰盖</t>
  </si>
  <si>
    <t>SCR-21-1</t>
  </si>
  <si>
    <t>φ640，T=20</t>
  </si>
  <si>
    <t>按图纸压制，确保压制后能紧密贴合在孔板外侧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</si>
  <si>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</si>
  <si>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4、交货期：10天。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</si>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</sst>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L6" sqref="L6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21.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8" t="s">
        <v>9</v>
      </c>
      <c r="J3" s="29" t="s">
        <v>10</v>
      </c>
    </row>
    <row r="4" ht="30" customHeight="1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1</v>
      </c>
      <c r="G4" s="22"/>
      <c r="H4" s="22">
        <f>F4*G4</f>
        <v>0</v>
      </c>
      <c r="I4" s="16">
        <v>240413055</v>
      </c>
      <c r="J4" s="16" t="s">
        <v>16</v>
      </c>
    </row>
    <row r="5" ht="30" customHeight="1" spans="1:10">
      <c r="A5" s="17" t="s">
        <v>17</v>
      </c>
      <c r="B5" s="17" t="s">
        <v>18</v>
      </c>
      <c r="C5" s="18" t="s">
        <v>19</v>
      </c>
      <c r="D5" s="19" t="s">
        <v>14</v>
      </c>
      <c r="E5" s="20" t="s">
        <v>15</v>
      </c>
      <c r="F5" s="21">
        <v>1</v>
      </c>
      <c r="G5" s="22"/>
      <c r="H5" s="22">
        <f>F5*G5</f>
        <v>0</v>
      </c>
      <c r="I5" s="16">
        <v>240413055</v>
      </c>
      <c r="J5" s="16" t="s">
        <v>16</v>
      </c>
    </row>
    <row r="6" ht="30" customHeight="1" spans="1:10">
      <c r="A6" s="17" t="s">
        <v>20</v>
      </c>
      <c r="B6" s="17" t="s">
        <v>21</v>
      </c>
      <c r="C6" s="18" t="s">
        <v>22</v>
      </c>
      <c r="D6" s="18" t="s">
        <v>23</v>
      </c>
      <c r="E6" s="20" t="s">
        <v>15</v>
      </c>
      <c r="F6" s="21">
        <v>2</v>
      </c>
      <c r="G6" s="22"/>
      <c r="H6" s="22">
        <f>F6*G6</f>
        <v>0</v>
      </c>
      <c r="I6" s="16">
        <v>240193023</v>
      </c>
      <c r="J6" s="16" t="s">
        <v>16</v>
      </c>
    </row>
    <row r="7" ht="30" customHeight="1" spans="1:10">
      <c r="A7" s="17" t="s">
        <v>24</v>
      </c>
      <c r="B7" s="17" t="s">
        <v>25</v>
      </c>
      <c r="C7" s="18" t="s">
        <v>26</v>
      </c>
      <c r="D7" s="18" t="s">
        <v>27</v>
      </c>
      <c r="E7" s="20" t="s">
        <v>15</v>
      </c>
      <c r="F7" s="21">
        <v>2</v>
      </c>
      <c r="G7" s="22"/>
      <c r="H7" s="22">
        <f>F7*G7</f>
        <v>0</v>
      </c>
      <c r="I7" s="16">
        <v>240303046</v>
      </c>
      <c r="J7" s="16" t="s">
        <v>28</v>
      </c>
    </row>
    <row r="8" ht="30" customHeight="1" spans="1:10">
      <c r="A8" s="17" t="s">
        <v>29</v>
      </c>
      <c r="B8" s="17" t="s">
        <v>30</v>
      </c>
      <c r="C8" s="18" t="s">
        <v>31</v>
      </c>
      <c r="D8" s="18" t="s">
        <v>27</v>
      </c>
      <c r="E8" s="20" t="s">
        <v>15</v>
      </c>
      <c r="F8" s="21">
        <v>4</v>
      </c>
      <c r="G8" s="22"/>
      <c r="H8" s="22">
        <f>F8*G8</f>
        <v>0</v>
      </c>
      <c r="I8" s="16">
        <v>240303046</v>
      </c>
      <c r="J8" s="16" t="s">
        <v>32</v>
      </c>
    </row>
    <row r="9" ht="32" customHeight="1" spans="1:10">
      <c r="A9" s="23" t="s">
        <v>33</v>
      </c>
      <c r="B9" s="24"/>
      <c r="C9" s="24"/>
      <c r="D9" s="25"/>
      <c r="E9" s="20"/>
      <c r="F9" s="21">
        <f>SUM(F4:F8)</f>
        <v>10</v>
      </c>
      <c r="G9" s="21"/>
      <c r="H9" s="21">
        <f>SUM(H4:H8)</f>
        <v>0</v>
      </c>
      <c r="I9" s="21"/>
      <c r="J9" s="15"/>
    </row>
    <row r="10" spans="1:10">
      <c r="A10" s="26" t="s">
        <v>34</v>
      </c>
      <c r="B10" s="26"/>
      <c r="C10" s="27"/>
      <c r="D10" s="27"/>
      <c r="E10" s="27"/>
      <c r="F10" s="27"/>
      <c r="G10" s="27"/>
      <c r="H10" s="27"/>
      <c r="I10" s="27"/>
      <c r="J10" s="27"/>
    </row>
    <row r="11" spans="1:10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0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ht="35" customHeight="1" spans="1:10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3:3">
      <c r="C14" t="s">
        <v>35</v>
      </c>
    </row>
    <row r="15" spans="3:3">
      <c r="C15" t="s">
        <v>36</v>
      </c>
    </row>
    <row r="16" spans="3:3">
      <c r="C16" t="s">
        <v>37</v>
      </c>
    </row>
    <row r="17" spans="3:3">
      <c r="C17" t="s">
        <v>38</v>
      </c>
    </row>
    <row r="18" spans="3:3">
      <c r="C18" t="s">
        <v>39</v>
      </c>
    </row>
  </sheetData>
  <mergeCells count="3">
    <mergeCell ref="A9:D9"/>
    <mergeCell ref="A1:J2"/>
    <mergeCell ref="A10:J13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2024-07-26T06:14:03Z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E372AE99E5524628B1355D4A64D64FD3</vt:lpwstr>
  </property>
</Properties>
</file>