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<sst xmlns="http://schemas.openxmlformats.org/spreadsheetml/2006/main" count="119" uniqueCount="69">
  <si>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</si>
  <si>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</si>
  <si>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</si>
  <si>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</si>
  <si>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</si>
  <si>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</si>
  <si>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</si>
  <si>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</si>
  <si>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</si>
  <si>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</si>
  <si>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</si>
  <si>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</si>
  <si>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YC2024-002-02</t>
  </si>
  <si>
    <t>ID108/ID273，L=227</t>
  </si>
  <si>
    <t>S30408</t>
  </si>
  <si>
    <t>件</t>
  </si>
  <si>
    <t>240152010~12</t>
  </si>
  <si>
    <t>按要求压制</t>
  </si>
  <si>
    <t>法兰盖</t>
  </si>
  <si>
    <t>SCR-18-1</t>
  </si>
  <si>
    <t>φ745，T=82.6+7</t>
  </si>
  <si>
    <t>Q345R+堆焊S30408</t>
  </si>
  <si>
    <t>按图加工</t>
  </si>
  <si>
    <t>左管箱</t>
  </si>
  <si>
    <t>SCR-16-0</t>
  </si>
  <si>
    <t>650x650x502</t>
  </si>
  <si>
    <t>组合件</t>
  </si>
  <si>
    <t>240122006/240122009</t>
  </si>
  <si>
    <t>按图加工密封面</t>
  </si>
  <si>
    <t>右管箱</t>
  </si>
  <si>
    <t>650x650x320</t>
  </si>
  <si>
    <t>丝堵</t>
  </si>
  <si>
    <t>GB/T7306.2-2000</t>
  </si>
  <si>
    <t>Rc3/4</t>
  </si>
  <si>
    <t>Q235B</t>
  </si>
  <si>
    <t>按标准加工</t>
  </si>
  <si>
    <t>Rc3/8</t>
  </si>
  <si>
    <t>Rc1/2</t>
  </si>
  <si>
    <t>变径</t>
  </si>
  <si>
    <t>350.140-8-12</t>
  </si>
  <si>
    <t>φ19x2</t>
  </si>
  <si>
    <t>S31008</t>
  </si>
  <si>
    <t>240293037/240293038</t>
  </si>
  <si>
    <t>六角头螺塞</t>
  </si>
  <si>
    <t>36SCG-1-1-1</t>
  </si>
  <si>
    <t>φ40，L=50</t>
  </si>
  <si>
    <t>SA-193 Gr.B7</t>
  </si>
  <si>
    <t>2400910046~76</t>
  </si>
  <si>
    <t>支撑圆钢</t>
  </si>
  <si>
    <t>32SCG2402-1-11</t>
  </si>
  <si>
    <t>φ12,L=50</t>
  </si>
  <si>
    <t>SA-182 F12.C12</t>
  </si>
  <si>
    <t>钢管</t>
  </si>
  <si>
    <t>φ219x6</t>
  </si>
  <si>
    <t>20G</t>
  </si>
  <si>
    <t>加工成219x3.5,2端车平</t>
  </si>
  <si>
    <t>垫板</t>
  </si>
  <si>
    <t>T=16</t>
  </si>
  <si>
    <t>15CrMoR</t>
  </si>
  <si>
    <t>防松支耳</t>
  </si>
  <si>
    <t>SCR-27-07</t>
  </si>
  <si>
    <t>T=30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</si>
  <si>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</si>
  <si>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4.委托方提供材料，铁屑可抵扣加工费。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</si>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</sst>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8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3</v>
      </c>
      <c r="G4" s="17"/>
      <c r="H4" s="17">
        <f t="shared" ref="H4:H18" si="0">F4*G4</f>
        <v>0</v>
      </c>
      <c r="I4" s="28" t="s">
        <v>16</v>
      </c>
      <c r="J4" s="18" t="s">
        <v>17</v>
      </c>
    </row>
    <row r="5" ht="32" customHeight="1" spans="1:10">
      <c r="A5" s="17" t="s">
        <v>11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3</v>
      </c>
      <c r="G5" s="17"/>
      <c r="H5" s="17">
        <f t="shared" si="0"/>
        <v>0</v>
      </c>
      <c r="I5" s="28" t="s">
        <v>16</v>
      </c>
      <c r="J5" s="18" t="s">
        <v>17</v>
      </c>
    </row>
    <row r="6" ht="32" customHeight="1" spans="1:10">
      <c r="A6" s="17" t="s">
        <v>18</v>
      </c>
      <c r="B6" s="17" t="s">
        <v>19</v>
      </c>
      <c r="C6" s="18" t="s">
        <v>20</v>
      </c>
      <c r="D6" s="17" t="s">
        <v>21</v>
      </c>
      <c r="E6" s="17" t="s">
        <v>15</v>
      </c>
      <c r="F6" s="17">
        <v>2</v>
      </c>
      <c r="G6" s="17"/>
      <c r="H6" s="17">
        <f t="shared" si="0"/>
        <v>0</v>
      </c>
      <c r="I6" s="28">
        <v>240152013</v>
      </c>
      <c r="J6" s="18" t="s">
        <v>22</v>
      </c>
    </row>
    <row r="7" ht="32" customHeight="1" spans="1:10">
      <c r="A7" s="17" t="s">
        <v>23</v>
      </c>
      <c r="B7" s="17" t="s">
        <v>24</v>
      </c>
      <c r="C7" s="18" t="s">
        <v>25</v>
      </c>
      <c r="D7" s="17" t="s">
        <v>26</v>
      </c>
      <c r="E7" s="17" t="s">
        <v>15</v>
      </c>
      <c r="F7" s="17">
        <v>2</v>
      </c>
      <c r="G7" s="17"/>
      <c r="H7" s="17">
        <f t="shared" si="0"/>
        <v>0</v>
      </c>
      <c r="I7" s="28" t="s">
        <v>27</v>
      </c>
      <c r="J7" s="18" t="s">
        <v>28</v>
      </c>
    </row>
    <row r="8" ht="32" customHeight="1" spans="1:10">
      <c r="A8" s="17" t="s">
        <v>29</v>
      </c>
      <c r="B8" s="17" t="s">
        <v>24</v>
      </c>
      <c r="C8" s="18" t="s">
        <v>30</v>
      </c>
      <c r="D8" s="17" t="s">
        <v>26</v>
      </c>
      <c r="E8" s="17" t="s">
        <v>15</v>
      </c>
      <c r="F8" s="17">
        <v>2</v>
      </c>
      <c r="G8" s="17"/>
      <c r="H8" s="17">
        <f t="shared" si="0"/>
        <v>0</v>
      </c>
      <c r="I8" s="28" t="s">
        <v>27</v>
      </c>
      <c r="J8" s="18" t="s">
        <v>28</v>
      </c>
    </row>
    <row r="9" ht="32" customHeight="1" spans="1:10">
      <c r="A9" s="17" t="s">
        <v>31</v>
      </c>
      <c r="B9" s="17" t="s">
        <v>32</v>
      </c>
      <c r="C9" s="18" t="s">
        <v>33</v>
      </c>
      <c r="D9" s="17" t="s">
        <v>34</v>
      </c>
      <c r="E9" s="17" t="s">
        <v>15</v>
      </c>
      <c r="F9" s="17">
        <v>2</v>
      </c>
      <c r="G9" s="17"/>
      <c r="H9" s="17">
        <f t="shared" si="0"/>
        <v>0</v>
      </c>
      <c r="I9" s="28" t="s">
        <v>27</v>
      </c>
      <c r="J9" s="18" t="s">
        <v>35</v>
      </c>
    </row>
    <row r="10" ht="32" customHeight="1" spans="1:10">
      <c r="A10" s="17" t="s">
        <v>31</v>
      </c>
      <c r="B10" s="17" t="s">
        <v>32</v>
      </c>
      <c r="C10" s="18" t="s">
        <v>36</v>
      </c>
      <c r="D10" s="17" t="s">
        <v>34</v>
      </c>
      <c r="E10" s="17" t="s">
        <v>15</v>
      </c>
      <c r="F10" s="17">
        <v>2</v>
      </c>
      <c r="G10" s="17"/>
      <c r="H10" s="17">
        <f t="shared" si="0"/>
        <v>0</v>
      </c>
      <c r="I10" s="28" t="s">
        <v>27</v>
      </c>
      <c r="J10" s="18" t="s">
        <v>35</v>
      </c>
    </row>
    <row r="11" ht="32" customHeight="1" spans="1:10">
      <c r="A11" s="17" t="s">
        <v>31</v>
      </c>
      <c r="B11" s="17" t="s">
        <v>32</v>
      </c>
      <c r="C11" s="18" t="s">
        <v>37</v>
      </c>
      <c r="D11" s="17" t="s">
        <v>34</v>
      </c>
      <c r="E11" s="17" t="s">
        <v>15</v>
      </c>
      <c r="F11" s="17">
        <v>4</v>
      </c>
      <c r="G11" s="17"/>
      <c r="H11" s="17">
        <f t="shared" si="0"/>
        <v>0</v>
      </c>
      <c r="I11" s="28" t="s">
        <v>27</v>
      </c>
      <c r="J11" s="18" t="s">
        <v>35</v>
      </c>
    </row>
    <row r="12" ht="32" customHeight="1" spans="1:10">
      <c r="A12" s="17" t="s">
        <v>38</v>
      </c>
      <c r="B12" s="17" t="s">
        <v>39</v>
      </c>
      <c r="C12" s="18" t="s">
        <v>40</v>
      </c>
      <c r="D12" s="17" t="s">
        <v>41</v>
      </c>
      <c r="E12" s="17" t="s">
        <v>15</v>
      </c>
      <c r="F12" s="17">
        <v>16</v>
      </c>
      <c r="G12" s="17"/>
      <c r="H12" s="17">
        <f t="shared" si="0"/>
        <v>0</v>
      </c>
      <c r="I12" s="28" t="s">
        <v>42</v>
      </c>
      <c r="J12" s="18" t="s">
        <v>22</v>
      </c>
    </row>
    <row r="13" ht="32" customHeight="1" spans="1:10">
      <c r="A13" s="17" t="s">
        <v>38</v>
      </c>
      <c r="B13" s="17" t="s">
        <v>39</v>
      </c>
      <c r="C13" s="18" t="s">
        <v>40</v>
      </c>
      <c r="D13" s="17" t="s">
        <v>14</v>
      </c>
      <c r="E13" s="17" t="s">
        <v>15</v>
      </c>
      <c r="F13" s="17">
        <v>16</v>
      </c>
      <c r="G13" s="17"/>
      <c r="H13" s="17">
        <f t="shared" si="0"/>
        <v>0</v>
      </c>
      <c r="I13" s="28" t="s">
        <v>42</v>
      </c>
      <c r="J13" s="18" t="s">
        <v>22</v>
      </c>
    </row>
    <row r="14" ht="32" customHeight="1" spans="1:10">
      <c r="A14" s="17" t="s">
        <v>43</v>
      </c>
      <c r="B14" s="17" t="s">
        <v>44</v>
      </c>
      <c r="C14" s="18" t="s">
        <v>45</v>
      </c>
      <c r="D14" s="17" t="s">
        <v>46</v>
      </c>
      <c r="E14" s="17" t="s">
        <v>15</v>
      </c>
      <c r="F14" s="17">
        <v>8</v>
      </c>
      <c r="G14" s="17"/>
      <c r="H14" s="17">
        <f t="shared" si="0"/>
        <v>0</v>
      </c>
      <c r="I14" s="28" t="s">
        <v>47</v>
      </c>
      <c r="J14" s="18" t="s">
        <v>22</v>
      </c>
    </row>
    <row r="15" ht="32" customHeight="1" spans="1:10">
      <c r="A15" s="17" t="s">
        <v>48</v>
      </c>
      <c r="B15" s="17" t="s">
        <v>49</v>
      </c>
      <c r="C15" s="18" t="s">
        <v>50</v>
      </c>
      <c r="D15" s="17" t="s">
        <v>51</v>
      </c>
      <c r="E15" s="17" t="s">
        <v>15</v>
      </c>
      <c r="F15" s="17">
        <v>12</v>
      </c>
      <c r="G15" s="17"/>
      <c r="H15" s="17">
        <f t="shared" si="0"/>
        <v>0</v>
      </c>
      <c r="I15" s="28" t="s">
        <v>47</v>
      </c>
      <c r="J15" s="18" t="s">
        <v>22</v>
      </c>
    </row>
    <row r="16" ht="32" customHeight="1" spans="1:10">
      <c r="A16" s="17" t="s">
        <v>52</v>
      </c>
      <c r="B16" s="17"/>
      <c r="C16" s="18" t="s">
        <v>53</v>
      </c>
      <c r="D16" s="17" t="s">
        <v>54</v>
      </c>
      <c r="E16" s="17" t="s">
        <v>15</v>
      </c>
      <c r="F16" s="17">
        <v>8</v>
      </c>
      <c r="G16" s="17"/>
      <c r="H16" s="17">
        <f t="shared" si="0"/>
        <v>0</v>
      </c>
      <c r="I16" s="28" t="s">
        <v>47</v>
      </c>
      <c r="J16" s="18" t="s">
        <v>55</v>
      </c>
    </row>
    <row r="17" ht="32" customHeight="1" spans="1:10">
      <c r="A17" s="17" t="s">
        <v>56</v>
      </c>
      <c r="B17" s="17"/>
      <c r="C17" s="18" t="s">
        <v>57</v>
      </c>
      <c r="D17" s="17" t="s">
        <v>58</v>
      </c>
      <c r="E17" s="17" t="s">
        <v>15</v>
      </c>
      <c r="F17" s="17">
        <v>8</v>
      </c>
      <c r="G17" s="17"/>
      <c r="H17" s="17">
        <f t="shared" si="0"/>
        <v>0</v>
      </c>
      <c r="I17" s="28" t="s">
        <v>47</v>
      </c>
      <c r="J17" s="18" t="s">
        <v>22</v>
      </c>
    </row>
    <row r="18" ht="32" customHeight="1" spans="1:10">
      <c r="A18" s="17" t="s">
        <v>59</v>
      </c>
      <c r="B18" s="17" t="s">
        <v>60</v>
      </c>
      <c r="C18" s="18" t="s">
        <v>61</v>
      </c>
      <c r="D18" s="17" t="s">
        <v>34</v>
      </c>
      <c r="E18" s="17" t="s">
        <v>15</v>
      </c>
      <c r="F18" s="17">
        <v>2</v>
      </c>
      <c r="G18" s="17"/>
      <c r="H18" s="17">
        <f t="shared" si="0"/>
        <v>0</v>
      </c>
      <c r="I18" s="28">
        <v>240312033</v>
      </c>
      <c r="J18" s="18" t="s">
        <v>22</v>
      </c>
    </row>
    <row r="19" ht="26" customHeight="1" spans="1:10">
      <c r="A19" s="19" t="s">
        <v>62</v>
      </c>
      <c r="B19" s="20"/>
      <c r="C19" s="20"/>
      <c r="D19" s="20"/>
      <c r="E19" s="21"/>
      <c r="F19" s="22">
        <f>SUM(F4:F18)</f>
        <v>90</v>
      </c>
      <c r="G19" s="22"/>
      <c r="H19" s="23">
        <f>SUM(H4:H18)</f>
        <v>0</v>
      </c>
      <c r="I19" s="22"/>
      <c r="J19" s="15"/>
    </row>
    <row r="20" spans="1:10">
      <c r="A20" s="24" t="s">
        <v>63</v>
      </c>
      <c r="B20" s="24"/>
      <c r="C20" s="25"/>
      <c r="D20" s="25"/>
      <c r="E20" s="25"/>
      <c r="F20" s="25"/>
      <c r="G20" s="25"/>
      <c r="H20" s="25"/>
      <c r="I20" s="25"/>
      <c r="J20" s="25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ht="40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3:3">
      <c r="C24" t="s">
        <v>64</v>
      </c>
    </row>
    <row r="25" spans="3:3">
      <c r="C25" t="s">
        <v>65</v>
      </c>
    </row>
    <row r="26" spans="3:3">
      <c r="C26" t="s">
        <v>66</v>
      </c>
    </row>
    <row r="27" spans="3:3">
      <c r="C27" t="s">
        <v>67</v>
      </c>
    </row>
    <row r="28" spans="3:3">
      <c r="C28" t="s">
        <v>68</v>
      </c>
    </row>
  </sheetData>
  <mergeCells count="3">
    <mergeCell ref="A19:E19"/>
    <mergeCell ref="A1:J2"/>
    <mergeCell ref="A20:J2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2024-07-17T09:00:38Z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