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<sst xmlns="http://schemas.openxmlformats.org/spreadsheetml/2006/main" count="38" uniqueCount="32">
  <si>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</si>
  <si>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</si>
  <si>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</si>
  <si>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</si>
  <si>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</si>
  <si>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</si>
  <si>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</si>
  <si>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</si>
  <si>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</si>
  <si>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</si>
  <si>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</si>
  <si>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法兰盖</t>
  </si>
  <si>
    <t>SCR-18-1</t>
  </si>
  <si>
    <t>φ745，T=82.6+7</t>
  </si>
  <si>
    <t>Q345R+堆焊S30408</t>
  </si>
  <si>
    <t>件</t>
  </si>
  <si>
    <t>按图加工</t>
  </si>
  <si>
    <t>左管箱</t>
  </si>
  <si>
    <t>SCR-16-0</t>
  </si>
  <si>
    <t>650x650x502</t>
  </si>
  <si>
    <t>组合件</t>
  </si>
  <si>
    <t>240122006/240122009</t>
  </si>
  <si>
    <t>按图加工密封面</t>
  </si>
  <si>
    <t>右管箱</t>
  </si>
  <si>
    <t>650x650x320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</si>
  <si>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</si>
  <si>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4.委托方提供材料，铁屑可抵扣加工费。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</si>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</sst>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L11" sqref="L1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240152013</v>
      </c>
      <c r="J4" s="18" t="s">
        <v>16</v>
      </c>
    </row>
    <row r="5" ht="32" customHeight="1" spans="1:10">
      <c r="A5" s="17" t="s">
        <v>17</v>
      </c>
      <c r="B5" s="17" t="s">
        <v>18</v>
      </c>
      <c r="C5" s="18" t="s">
        <v>19</v>
      </c>
      <c r="D5" s="17" t="s">
        <v>20</v>
      </c>
      <c r="E5" s="17" t="s">
        <v>15</v>
      </c>
      <c r="F5" s="17">
        <v>2</v>
      </c>
      <c r="G5" s="17"/>
      <c r="H5" s="17">
        <f>F5*G5</f>
        <v>0</v>
      </c>
      <c r="I5" s="29" t="s">
        <v>21</v>
      </c>
      <c r="J5" s="18" t="s">
        <v>22</v>
      </c>
    </row>
    <row r="6" ht="32" customHeight="1" spans="1:10">
      <c r="A6" s="17" t="s">
        <v>23</v>
      </c>
      <c r="B6" s="17" t="s">
        <v>18</v>
      </c>
      <c r="C6" s="18" t="s">
        <v>24</v>
      </c>
      <c r="D6" s="17" t="s">
        <v>20</v>
      </c>
      <c r="E6" s="17" t="s">
        <v>15</v>
      </c>
      <c r="F6" s="17">
        <v>2</v>
      </c>
      <c r="G6" s="17"/>
      <c r="H6" s="17">
        <f>F6*G6</f>
        <v>0</v>
      </c>
      <c r="I6" s="29" t="s">
        <v>21</v>
      </c>
      <c r="J6" s="18" t="s">
        <v>22</v>
      </c>
    </row>
    <row r="7" ht="26" customHeight="1" spans="1:10">
      <c r="A7" s="19" t="s">
        <v>25</v>
      </c>
      <c r="B7" s="20"/>
      <c r="C7" s="20"/>
      <c r="D7" s="20"/>
      <c r="E7" s="21"/>
      <c r="F7" s="22">
        <f>SUM(F4:F6)</f>
        <v>6</v>
      </c>
      <c r="G7" s="22"/>
      <c r="H7" s="23">
        <f>SUM(H4:H6)</f>
        <v>0</v>
      </c>
      <c r="I7" s="22"/>
      <c r="J7" s="15"/>
    </row>
    <row r="8" spans="1:10">
      <c r="A8" s="24" t="s">
        <v>26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2024-07-02T06:42:34Z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