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<sst xmlns="http://schemas.openxmlformats.org/spreadsheetml/2006/main" count="79" uniqueCount="57">
  <si>
    <t>索普赛瑞询价单</t>
  </si>
  <si>
    <t>名称</t>
  </si>
  <si>
    <t>图号及标准</t>
  </si>
  <si>
    <t>规格mm</t>
  </si>
  <si>
    <t>材质</t>
  </si>
  <si>
    <t>单位</t>
  </si>
  <si>
    <t>单台数量</t>
  </si>
  <si>
    <t>总数量</t>
  </si>
  <si>
    <t>含税单价（元/件）</t>
  </si>
  <si>
    <t>含税总价（元）</t>
  </si>
  <si>
    <t>项目编号及名称</t>
  </si>
  <si>
    <t>加工内容</t>
  </si>
  <si>
    <t>备注</t>
  </si>
  <si>
    <t>圆环板（件1-9-4）</t>
  </si>
  <si>
    <t>CB351-2-3-4</t>
  </si>
  <si>
    <t>t=12 φ1295/φ1162</t>
  </si>
  <si>
    <t>ZECOR-310M</t>
  </si>
  <si>
    <t>件</t>
  </si>
  <si>
    <t>240163014~17、240243029~31</t>
  </si>
  <si>
    <t>与筒体焊接成一体后，按图加工密封面水线</t>
  </si>
  <si>
    <t>圆环板（件1-10-4）</t>
  </si>
  <si>
    <t>CB351-1-3-4</t>
  </si>
  <si>
    <t>t=12 φ965/φ862</t>
  </si>
  <si>
    <t>圆环板（件1-18-4）</t>
  </si>
  <si>
    <t>CB351-1-1-4</t>
  </si>
  <si>
    <t>t=10 φ965/φ862</t>
  </si>
  <si>
    <t>S30403</t>
  </si>
  <si>
    <t>圆环板（件1-22-5）</t>
  </si>
  <si>
    <t>CB351-1-2-4</t>
  </si>
  <si>
    <t>圆环板（件1-33-4）</t>
  </si>
  <si>
    <t>305.140-1-33-0</t>
  </si>
  <si>
    <t>t=10 φ689/φ590</t>
  </si>
  <si>
    <t>与接管φ610x10 L=440焊后车加工密封面</t>
  </si>
  <si>
    <t>圆环板（件1-36-4）</t>
  </si>
  <si>
    <t>CB351-1-4-4</t>
  </si>
  <si>
    <t>滑板（件12）</t>
  </si>
  <si>
    <t>305.138-0</t>
  </si>
  <si>
    <t>t=16 200*200</t>
  </si>
  <si>
    <t>S30408</t>
  </si>
  <si>
    <t>加工正反面粗糙度，粗糙度达到6.3，厚度达到12</t>
  </si>
  <si>
    <t>短接（件20）</t>
  </si>
  <si>
    <t>305.140-20</t>
  </si>
  <si>
    <t>Φ60.3x5.6 L=104</t>
  </si>
  <si>
    <t>按图加工</t>
  </si>
  <si>
    <t>接头</t>
  </si>
  <si>
    <t>350.140-9-5</t>
  </si>
  <si>
    <t>φ38</t>
  </si>
  <si>
    <t>堵头</t>
  </si>
  <si>
    <t>350.140-9-6</t>
  </si>
  <si>
    <t>φ60</t>
  </si>
  <si>
    <t>合计：</t>
  </si>
  <si>
    <t>1、报价含全额增值税专用发票，税率：13%。（若有偏离，请注明）
2、报价含送货到江苏索普赛瑞装备制造有限公司仓库。
3、付款方式为：承兑结算，货到验收合格后三个月内支付货款。（若有偏离，请注明）
4、委托方提供材料，受托方按图加工。
5、交货期：15天。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</si>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</sst>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workbookViewId="0">
      <selection activeCell="A10" sqref="A10"/>
    </sheetView>
  </sheetViews>
  <sheetFormatPr defaultColWidth="9" defaultRowHeight="13.5"/>
  <cols>
    <col min="1" max="1" width="16.875" customWidth="1"/>
    <col min="2" max="2" width="15.725" customWidth="1"/>
    <col min="3" max="3" width="34.75" customWidth="1"/>
    <col min="4" max="4" width="11.4583333333333" customWidth="1"/>
    <col min="5" max="6" width="4.81666666666667" customWidth="1"/>
    <col min="7" max="7" width="6.09166666666667" customWidth="1"/>
    <col min="8" max="8" width="11.625" customWidth="1"/>
    <col min="9" max="10" width="10.725" customWidth="1"/>
    <col min="11" max="11" width="21.625" customWidth="1"/>
    <col min="12" max="12" width="19.875" customWidth="1"/>
    <col min="13" max="13" width="12.8166666666667"/>
  </cols>
  <sheetData>
    <row r="1" spans="1:1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ht="51" customHeight="1" spans="1:12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6" t="s">
        <v>6</v>
      </c>
      <c r="G3" s="15" t="s">
        <v>7</v>
      </c>
      <c r="H3" s="16" t="s">
        <v>8</v>
      </c>
      <c r="I3" s="16" t="s">
        <v>9</v>
      </c>
      <c r="J3" s="27" t="s">
        <v>10</v>
      </c>
      <c r="K3" s="27" t="s">
        <v>11</v>
      </c>
      <c r="L3" s="28" t="s">
        <v>12</v>
      </c>
    </row>
    <row r="4" ht="30" customHeight="1" spans="1:12">
      <c r="A4" s="17" t="s">
        <v>13</v>
      </c>
      <c r="B4" s="17" t="s">
        <v>14</v>
      </c>
      <c r="C4" s="18" t="s">
        <v>15</v>
      </c>
      <c r="D4" s="18" t="s">
        <v>16</v>
      </c>
      <c r="E4" s="19" t="s">
        <v>17</v>
      </c>
      <c r="F4" s="19">
        <v>2</v>
      </c>
      <c r="G4" s="20">
        <f>F4*7</f>
        <v>14</v>
      </c>
      <c r="H4" s="21"/>
      <c r="I4" s="21">
        <f t="shared" ref="I4:I13" si="0">G4*H4</f>
        <v>0</v>
      </c>
      <c r="J4" s="29" t="s">
        <v>18</v>
      </c>
      <c r="K4" s="16" t="s">
        <v>19</v>
      </c>
      <c r="L4" s="16"/>
    </row>
    <row r="5" ht="30" customHeight="1" spans="1:12">
      <c r="A5" s="17" t="s">
        <v>20</v>
      </c>
      <c r="B5" s="17" t="s">
        <v>21</v>
      </c>
      <c r="C5" s="18" t="s">
        <v>22</v>
      </c>
      <c r="D5" s="18" t="s">
        <v>16</v>
      </c>
      <c r="E5" s="19" t="s">
        <v>17</v>
      </c>
      <c r="F5" s="19">
        <v>1</v>
      </c>
      <c r="G5" s="20">
        <f t="shared" ref="G5:G11" si="1">F5*7</f>
        <v>7</v>
      </c>
      <c r="H5" s="21"/>
      <c r="I5" s="21">
        <f t="shared" si="0"/>
        <v>0</v>
      </c>
      <c r="J5" s="30"/>
      <c r="K5" s="16" t="s">
        <v>19</v>
      </c>
      <c r="L5" s="16"/>
    </row>
    <row r="6" ht="30" customHeight="1" spans="1:12">
      <c r="A6" s="17" t="s">
        <v>23</v>
      </c>
      <c r="B6" s="17" t="s">
        <v>24</v>
      </c>
      <c r="C6" s="18" t="s">
        <v>25</v>
      </c>
      <c r="D6" s="18" t="s">
        <v>26</v>
      </c>
      <c r="E6" s="19" t="s">
        <v>17</v>
      </c>
      <c r="F6" s="19">
        <v>1</v>
      </c>
      <c r="G6" s="20">
        <f t="shared" si="1"/>
        <v>7</v>
      </c>
      <c r="H6" s="21"/>
      <c r="I6" s="21">
        <f t="shared" si="0"/>
        <v>0</v>
      </c>
      <c r="J6" s="30"/>
      <c r="K6" s="16" t="s">
        <v>19</v>
      </c>
      <c r="L6" s="16"/>
    </row>
    <row r="7" ht="30" customHeight="1" spans="1:12">
      <c r="A7" s="17" t="s">
        <v>27</v>
      </c>
      <c r="B7" s="17" t="s">
        <v>28</v>
      </c>
      <c r="C7" s="18" t="s">
        <v>25</v>
      </c>
      <c r="D7" s="18" t="s">
        <v>26</v>
      </c>
      <c r="E7" s="19" t="s">
        <v>17</v>
      </c>
      <c r="F7" s="19">
        <v>2</v>
      </c>
      <c r="G7" s="20">
        <f t="shared" si="1"/>
        <v>14</v>
      </c>
      <c r="H7" s="21"/>
      <c r="I7" s="21">
        <f t="shared" si="0"/>
        <v>0</v>
      </c>
      <c r="J7" s="30"/>
      <c r="K7" s="16" t="s">
        <v>19</v>
      </c>
      <c r="L7" s="16"/>
    </row>
    <row r="8" ht="30" customHeight="1" spans="1:12">
      <c r="A8" s="17" t="s">
        <v>29</v>
      </c>
      <c r="B8" s="17" t="s">
        <v>30</v>
      </c>
      <c r="C8" s="18" t="s">
        <v>31</v>
      </c>
      <c r="D8" s="18" t="s">
        <v>16</v>
      </c>
      <c r="E8" s="19" t="s">
        <v>17</v>
      </c>
      <c r="F8" s="19">
        <v>1</v>
      </c>
      <c r="G8" s="20">
        <f t="shared" si="1"/>
        <v>7</v>
      </c>
      <c r="H8" s="21"/>
      <c r="I8" s="21">
        <f t="shared" si="0"/>
        <v>0</v>
      </c>
      <c r="J8" s="30"/>
      <c r="K8" s="16" t="s">
        <v>32</v>
      </c>
      <c r="L8" s="16"/>
    </row>
    <row r="9" ht="30" customHeight="1" spans="1:12">
      <c r="A9" s="17" t="s">
        <v>33</v>
      </c>
      <c r="B9" s="17" t="s">
        <v>34</v>
      </c>
      <c r="C9" s="18" t="s">
        <v>25</v>
      </c>
      <c r="D9" s="18" t="s">
        <v>16</v>
      </c>
      <c r="E9" s="19" t="s">
        <v>17</v>
      </c>
      <c r="F9" s="19">
        <v>1</v>
      </c>
      <c r="G9" s="20">
        <f t="shared" si="1"/>
        <v>7</v>
      </c>
      <c r="H9" s="21"/>
      <c r="I9" s="21">
        <f t="shared" si="0"/>
        <v>0</v>
      </c>
      <c r="J9" s="30"/>
      <c r="K9" s="16" t="s">
        <v>19</v>
      </c>
      <c r="L9" s="16"/>
    </row>
    <row r="10" ht="30" customHeight="1" spans="1:12">
      <c r="A10" s="17" t="s">
        <v>35</v>
      </c>
      <c r="B10" s="17" t="s">
        <v>36</v>
      </c>
      <c r="C10" s="18" t="s">
        <v>37</v>
      </c>
      <c r="D10" s="18" t="s">
        <v>38</v>
      </c>
      <c r="E10" s="19" t="s">
        <v>17</v>
      </c>
      <c r="F10" s="19">
        <v>5</v>
      </c>
      <c r="G10" s="20">
        <f t="shared" si="1"/>
        <v>35</v>
      </c>
      <c r="H10" s="21"/>
      <c r="I10" s="21">
        <f t="shared" si="0"/>
        <v>0</v>
      </c>
      <c r="J10" s="30"/>
      <c r="K10" s="16" t="s">
        <v>39</v>
      </c>
      <c r="L10" s="16"/>
    </row>
    <row r="11" ht="30" customHeight="1" spans="1:12">
      <c r="A11" s="17" t="s">
        <v>40</v>
      </c>
      <c r="B11" s="17" t="s">
        <v>41</v>
      </c>
      <c r="C11" s="18" t="s">
        <v>42</v>
      </c>
      <c r="D11" s="18" t="s">
        <v>26</v>
      </c>
      <c r="E11" s="19" t="s">
        <v>17</v>
      </c>
      <c r="F11" s="19">
        <v>82</v>
      </c>
      <c r="G11" s="20">
        <f t="shared" si="1"/>
        <v>574</v>
      </c>
      <c r="H11" s="21"/>
      <c r="I11" s="21">
        <f t="shared" si="0"/>
        <v>0</v>
      </c>
      <c r="J11" s="30"/>
      <c r="K11" s="16" t="s">
        <v>43</v>
      </c>
      <c r="L11" s="16"/>
    </row>
    <row r="12" ht="30" customHeight="1" spans="1:12">
      <c r="A12" s="17" t="s">
        <v>44</v>
      </c>
      <c r="B12" s="17" t="s">
        <v>45</v>
      </c>
      <c r="C12" s="18" t="s">
        <v>46</v>
      </c>
      <c r="D12" s="18">
        <v>20</v>
      </c>
      <c r="E12" s="19" t="s">
        <v>17</v>
      </c>
      <c r="F12" s="19">
        <v>1</v>
      </c>
      <c r="G12" s="20">
        <v>4</v>
      </c>
      <c r="H12" s="21"/>
      <c r="I12" s="21">
        <f t="shared" si="0"/>
        <v>0</v>
      </c>
      <c r="J12" s="29">
        <v>240293040</v>
      </c>
      <c r="K12" s="16" t="s">
        <v>43</v>
      </c>
      <c r="L12" s="16"/>
    </row>
    <row r="13" ht="30" customHeight="1" spans="1:12">
      <c r="A13" s="17" t="s">
        <v>47</v>
      </c>
      <c r="B13" s="17" t="s">
        <v>48</v>
      </c>
      <c r="C13" s="18" t="s">
        <v>49</v>
      </c>
      <c r="D13" s="18">
        <v>20</v>
      </c>
      <c r="E13" s="19" t="s">
        <v>17</v>
      </c>
      <c r="F13" s="19">
        <v>1</v>
      </c>
      <c r="G13" s="20">
        <v>4</v>
      </c>
      <c r="H13" s="21"/>
      <c r="I13" s="21">
        <f t="shared" si="0"/>
        <v>0</v>
      </c>
      <c r="J13" s="31"/>
      <c r="K13" s="16" t="s">
        <v>43</v>
      </c>
      <c r="L13" s="16"/>
    </row>
    <row r="14" ht="32" customHeight="1" spans="1:12">
      <c r="A14" s="22" t="s">
        <v>50</v>
      </c>
      <c r="B14" s="23"/>
      <c r="C14" s="23"/>
      <c r="D14" s="24"/>
      <c r="E14" s="19"/>
      <c r="F14" s="19">
        <f>SUM(F4:F13)</f>
        <v>97</v>
      </c>
      <c r="G14" s="20">
        <f>SUM(G4:G13)</f>
        <v>673</v>
      </c>
      <c r="H14" s="20"/>
      <c r="I14" s="21">
        <f>SUM(I4:I13)</f>
        <v>0</v>
      </c>
      <c r="J14" s="20"/>
      <c r="K14" s="20"/>
      <c r="L14" s="15"/>
    </row>
    <row r="15" spans="1:12">
      <c r="A15" s="25" t="s">
        <v>51</v>
      </c>
      <c r="B15" s="25"/>
      <c r="C15" s="26"/>
      <c r="D15" s="26"/>
      <c r="E15" s="26"/>
      <c r="F15" s="26"/>
      <c r="G15" s="26"/>
      <c r="H15" s="26"/>
      <c r="I15" s="26"/>
      <c r="J15" s="26"/>
      <c r="K15" s="26"/>
      <c r="L15" s="26"/>
    </row>
    <row r="16" spans="1:12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</row>
    <row r="17" spans="1:12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</row>
    <row r="18" ht="35" customHeight="1" spans="1:12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</row>
    <row r="19" spans="3:3">
      <c r="C19" t="s">
        <v>52</v>
      </c>
    </row>
    <row r="20" spans="3:3">
      <c r="C20" t="s">
        <v>53</v>
      </c>
    </row>
    <row r="21" spans="3:3">
      <c r="C21" t="s">
        <v>54</v>
      </c>
    </row>
    <row r="22" spans="3:3">
      <c r="C22" t="s">
        <v>55</v>
      </c>
    </row>
    <row r="23" spans="3:3">
      <c r="C23" t="s">
        <v>56</v>
      </c>
    </row>
  </sheetData>
  <autoFilter ref="A3:L23">
    <extLst/>
  </autoFilter>
  <mergeCells count="5">
    <mergeCell ref="A14:D14"/>
    <mergeCell ref="J4:J11"/>
    <mergeCell ref="J12:J13"/>
    <mergeCell ref="A1:L2"/>
    <mergeCell ref="A15:L18"/>
  </mergeCells>
  <pageMargins left="0.318055555555556" right="0.459027777777778" top="0.75" bottom="0.75" header="0.3" footer="0.3"/>
  <pageSetup paperSize="9" scale="97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83333333333" style="1" customWidth="1"/>
    <col min="4" max="4" width="4.81666666666667" style="1" customWidth="1"/>
    <col min="5" max="5" width="6.09166666666667" style="1" customWidth="1"/>
    <col min="6" max="6" width="13.4583333333333" style="1" customWidth="1"/>
    <col min="7" max="7" width="10.725" style="1" customWidth="1"/>
    <col min="8" max="8" width="14.4583333333333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2024-06-08T02:07:48Z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79B743489A394B5B9478069E76F52075_13</vt:lpwstr>
  </property>
</Properties>
</file>