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<sst xmlns="http://schemas.openxmlformats.org/spreadsheetml/2006/main" count="57" uniqueCount="39">
  <si>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</si>
  <si>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</si>
  <si>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</si>
  <si>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</si>
  <si>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</si>
  <si>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</si>
  <si>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</si>
  <si>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</si>
  <si>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</si>
  <si>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</si>
  <si>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</si>
  <si>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</si>
  <si>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天圆地方</t>
  </si>
  <si>
    <t>14SCG2402-2-4-2-0</t>
  </si>
  <si>
    <t>φ2820/5040x2190，H=1300，T=10</t>
  </si>
  <si>
    <t>S30408</t>
  </si>
  <si>
    <t>件</t>
  </si>
  <si>
    <t>青山项目过热器1B</t>
  </si>
  <si>
    <t>按图加工</t>
  </si>
  <si>
    <t>14SCG2402-2-2-2-0</t>
  </si>
  <si>
    <t>φ2620/5000x3420，H=1300，T=10</t>
  </si>
  <si>
    <t>15SCG2402-1-5-2-0</t>
  </si>
  <si>
    <t>φ2420/5500x3620，H=1800，T=10</t>
  </si>
  <si>
    <t>Q235B</t>
  </si>
  <si>
    <t>青山项目省煤器3A/4A</t>
  </si>
  <si>
    <t>15SCG2402-1-4-0</t>
  </si>
  <si>
    <t>φ2120/5500x2120，H=1800，T=10</t>
  </si>
  <si>
    <t>15SCG2402-2-4-0</t>
  </si>
  <si>
    <t>φ2020/5500x2020，H=1800，T=10</t>
  </si>
  <si>
    <t>14SCG2402-1-2-2</t>
  </si>
  <si>
    <t>φ2620/5500x3450，H=1600，T=10</t>
  </si>
  <si>
    <t>Q355B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</si>
  <si>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</si>
  <si>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4、加工完成后必须先进行组对，保证图纸上的尺寸，组对完成后可拆开，分段处必须标明对接编号。
5、交货期：每套10天。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</si>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</sst>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G20" sqref="G2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10" width="10.725" customWidth="1"/>
    <col min="11" max="11" width="19.8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8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1</v>
      </c>
      <c r="G4" s="20">
        <f>F4*4</f>
        <v>4</v>
      </c>
      <c r="H4" s="21"/>
      <c r="I4" s="21">
        <f>G4*H4</f>
        <v>0</v>
      </c>
      <c r="J4" s="29" t="s">
        <v>17</v>
      </c>
      <c r="K4" s="16" t="s">
        <v>18</v>
      </c>
    </row>
    <row r="5" ht="30" customHeight="1" spans="1:11">
      <c r="A5" s="17" t="s">
        <v>12</v>
      </c>
      <c r="B5" s="17" t="s">
        <v>19</v>
      </c>
      <c r="C5" s="18" t="s">
        <v>20</v>
      </c>
      <c r="D5" s="18" t="s">
        <v>15</v>
      </c>
      <c r="E5" s="19" t="s">
        <v>16</v>
      </c>
      <c r="F5" s="19">
        <v>1</v>
      </c>
      <c r="G5" s="20">
        <f>F5*4</f>
        <v>4</v>
      </c>
      <c r="H5" s="21"/>
      <c r="I5" s="21">
        <f>G5*H5</f>
        <v>0</v>
      </c>
      <c r="J5" s="30"/>
      <c r="K5" s="16" t="s">
        <v>18</v>
      </c>
    </row>
    <row r="6" ht="30" customHeight="1" spans="1:11">
      <c r="A6" s="17" t="s">
        <v>12</v>
      </c>
      <c r="B6" s="17" t="s">
        <v>21</v>
      </c>
      <c r="C6" s="18" t="s">
        <v>22</v>
      </c>
      <c r="D6" s="18" t="s">
        <v>23</v>
      </c>
      <c r="E6" s="19" t="s">
        <v>16</v>
      </c>
      <c r="F6" s="19">
        <v>1</v>
      </c>
      <c r="G6" s="20">
        <f>F6*4</f>
        <v>4</v>
      </c>
      <c r="H6" s="21"/>
      <c r="I6" s="21">
        <f>G6*H6</f>
        <v>0</v>
      </c>
      <c r="J6" s="29" t="s">
        <v>24</v>
      </c>
      <c r="K6" s="16" t="s">
        <v>18</v>
      </c>
    </row>
    <row r="7" ht="30" customHeight="1" spans="1:11">
      <c r="A7" s="17" t="s">
        <v>12</v>
      </c>
      <c r="B7" s="17" t="s">
        <v>25</v>
      </c>
      <c r="C7" s="18" t="s">
        <v>26</v>
      </c>
      <c r="D7" s="18" t="s">
        <v>23</v>
      </c>
      <c r="E7" s="19" t="s">
        <v>16</v>
      </c>
      <c r="F7" s="19">
        <v>1</v>
      </c>
      <c r="G7" s="20">
        <f>F7*4</f>
        <v>4</v>
      </c>
      <c r="H7" s="21"/>
      <c r="I7" s="21">
        <f>G7*H7</f>
        <v>0</v>
      </c>
      <c r="J7" s="31"/>
      <c r="K7" s="16" t="s">
        <v>18</v>
      </c>
    </row>
    <row r="8" ht="30" customHeight="1" spans="1:11">
      <c r="A8" s="17" t="s">
        <v>12</v>
      </c>
      <c r="B8" s="17" t="s">
        <v>27</v>
      </c>
      <c r="C8" s="18" t="s">
        <v>28</v>
      </c>
      <c r="D8" s="18" t="s">
        <v>23</v>
      </c>
      <c r="E8" s="19" t="s">
        <v>16</v>
      </c>
      <c r="F8" s="19">
        <v>1</v>
      </c>
      <c r="G8" s="20">
        <f>F8*4</f>
        <v>4</v>
      </c>
      <c r="H8" s="21"/>
      <c r="I8" s="21">
        <f>G8*H8</f>
        <v>0</v>
      </c>
      <c r="J8" s="30"/>
      <c r="K8" s="16" t="s">
        <v>18</v>
      </c>
    </row>
    <row r="9" ht="30" customHeight="1" spans="1:11">
      <c r="A9" s="17" t="s">
        <v>12</v>
      </c>
      <c r="B9" s="17" t="s">
        <v>29</v>
      </c>
      <c r="C9" s="18" t="s">
        <v>30</v>
      </c>
      <c r="D9" s="18" t="s">
        <v>31</v>
      </c>
      <c r="E9" s="19" t="s">
        <v>16</v>
      </c>
      <c r="F9" s="19">
        <v>1</v>
      </c>
      <c r="G9" s="20">
        <f>F9*4</f>
        <v>4</v>
      </c>
      <c r="H9" s="21"/>
      <c r="I9" s="21">
        <f>G9*H9</f>
        <v>0</v>
      </c>
      <c r="J9" s="16"/>
      <c r="K9" s="16" t="s">
        <v>18</v>
      </c>
    </row>
    <row r="10" ht="32" customHeight="1" spans="1:11">
      <c r="A10" s="22" t="s">
        <v>32</v>
      </c>
      <c r="B10" s="23"/>
      <c r="C10" s="23"/>
      <c r="D10" s="24"/>
      <c r="E10" s="19"/>
      <c r="F10" s="19"/>
      <c r="G10" s="20">
        <f>SUM(G4:G9)</f>
        <v>24</v>
      </c>
      <c r="H10" s="20"/>
      <c r="I10" s="20">
        <f>SUM(I4:I9)</f>
        <v>0</v>
      </c>
      <c r="J10" s="20"/>
      <c r="K10" s="15"/>
    </row>
    <row r="11" spans="1:11">
      <c r="A11" s="25" t="s">
        <v>33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ht="52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3:3">
      <c r="C15" t="s">
        <v>34</v>
      </c>
    </row>
    <row r="16" spans="3:3">
      <c r="C16" t="s">
        <v>35</v>
      </c>
    </row>
    <row r="17" spans="3:3">
      <c r="C17" t="s">
        <v>36</v>
      </c>
    </row>
    <row r="18" spans="3:3">
      <c r="C18" t="s">
        <v>37</v>
      </c>
    </row>
    <row r="19" spans="3:3">
      <c r="C19" t="s">
        <v>38</v>
      </c>
    </row>
  </sheetData>
  <mergeCells count="5">
    <mergeCell ref="A10:D10"/>
    <mergeCell ref="J4:J5"/>
    <mergeCell ref="J6:J8"/>
    <mergeCell ref="A1:K2"/>
    <mergeCell ref="A11:K14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2024-03-15T01:32:22Z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