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<sst xmlns="http://schemas.openxmlformats.org/spreadsheetml/2006/main" count="40" uniqueCount="33">
  <si>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索普赛瑞询价单</t>
  </si>
  <si>
    <t>名称</t>
  </si>
  <si>
    <t>图号及标准</t>
  </si>
  <si>
    <t>规格mm</t>
  </si>
  <si>
    <t>材质</t>
  </si>
  <si>
    <t>单位</t>
  </si>
  <si>
    <t>数量</t>
  </si>
  <si>
    <t>总重量（T）</t>
  </si>
  <si>
    <t>含税单价（元/吨）</t>
  </si>
  <si>
    <t>含税总价（元）</t>
  </si>
  <si>
    <t>项目编号及名称</t>
  </si>
  <si>
    <t>加工内容</t>
  </si>
  <si>
    <t>前锅壳筒体（一节筒体）</t>
  </si>
  <si>
    <t>FG-2302-1-0</t>
  </si>
  <si>
    <t>DN3500，T=70，L=3140</t>
  </si>
  <si>
    <t>Q345R</t>
  </si>
  <si>
    <t>件</t>
  </si>
  <si>
    <t>贵州磷化项目</t>
  </si>
  <si>
    <t>按要求卷制，坡口加工，筒体两端均要削薄</t>
  </si>
  <si>
    <t>后锅壳筒体（两节筒体）</t>
  </si>
  <si>
    <t>DN3500，T=70，L=4920</t>
  </si>
  <si>
    <t>按要求卷制，坡口加工，两节筒体各一端要削薄</t>
  </si>
  <si>
    <t>锅壳筒体（三节筒体）</t>
  </si>
  <si>
    <t>11SCG2401-2-0</t>
  </si>
  <si>
    <t>DN3200，T=80，L=7290</t>
  </si>
  <si>
    <t>索普新材料项目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</si>
  <si>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</si>
  <si>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4.委托方提供材料，按图纸要求卷制、坡口，筒体卷制、校圆完成后内、外表面不允许有凹坑、缺陷。
5.期望交货期：5天。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</si>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</sst>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178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workbookViewId="0">
      <selection activeCell="A8" sqref="A8:K11"/>
    </sheetView>
  </sheetViews>
  <sheetFormatPr defaultColWidth="9" defaultRowHeight="13.5"/>
  <cols>
    <col min="1" max="1" width="18.375" customWidth="1"/>
    <col min="2" max="2" width="16.5" customWidth="1"/>
    <col min="3" max="3" width="20.5" customWidth="1"/>
    <col min="4" max="4" width="14.5" customWidth="1"/>
    <col min="5" max="5" width="6.375" customWidth="1"/>
    <col min="6" max="7" width="7.75" customWidth="1"/>
    <col min="8" max="8" width="11.625" customWidth="1"/>
    <col min="9" max="9" width="10.725" customWidth="1"/>
    <col min="10" max="10" width="11.5" customWidth="1"/>
    <col min="11" max="11" width="32.37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6" t="s">
        <v>9</v>
      </c>
      <c r="J3" s="27" t="s">
        <v>10</v>
      </c>
      <c r="K3" s="28" t="s">
        <v>11</v>
      </c>
    </row>
    <row r="4" ht="32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9">
        <v>19.352</v>
      </c>
      <c r="H4" s="17"/>
      <c r="I4" s="17">
        <f>H4*G4</f>
        <v>0</v>
      </c>
      <c r="J4" s="29" t="s">
        <v>17</v>
      </c>
      <c r="K4" s="18" t="s">
        <v>18</v>
      </c>
    </row>
    <row r="5" ht="32" customHeight="1" spans="1:11">
      <c r="A5" s="17" t="s">
        <v>19</v>
      </c>
      <c r="B5" s="17" t="s">
        <v>13</v>
      </c>
      <c r="C5" s="18" t="s">
        <v>20</v>
      </c>
      <c r="D5" s="17" t="s">
        <v>15</v>
      </c>
      <c r="E5" s="17" t="s">
        <v>16</v>
      </c>
      <c r="F5" s="17">
        <v>1</v>
      </c>
      <c r="G5" s="19">
        <v>30.322</v>
      </c>
      <c r="H5" s="17"/>
      <c r="I5" s="17">
        <f>H5*G5</f>
        <v>0</v>
      </c>
      <c r="J5" s="29" t="s">
        <v>17</v>
      </c>
      <c r="K5" s="18" t="s">
        <v>21</v>
      </c>
    </row>
    <row r="6" ht="32" customHeight="1" spans="1:11">
      <c r="A6" s="17" t="s">
        <v>22</v>
      </c>
      <c r="B6" s="17" t="s">
        <v>23</v>
      </c>
      <c r="C6" s="18" t="s">
        <v>24</v>
      </c>
      <c r="D6" s="17" t="s">
        <v>15</v>
      </c>
      <c r="E6" s="17" t="s">
        <v>16</v>
      </c>
      <c r="F6" s="17">
        <v>1</v>
      </c>
      <c r="G6" s="19">
        <v>47.1749</v>
      </c>
      <c r="H6" s="17"/>
      <c r="I6" s="30">
        <f>H6*G6</f>
        <v>0</v>
      </c>
      <c r="J6" s="29" t="s">
        <v>25</v>
      </c>
      <c r="K6" s="18" t="s">
        <v>21</v>
      </c>
    </row>
    <row r="7" ht="26" customHeight="1" spans="1:11">
      <c r="A7" s="20" t="s">
        <v>26</v>
      </c>
      <c r="B7" s="21"/>
      <c r="C7" s="21"/>
      <c r="D7" s="21"/>
      <c r="E7" s="22"/>
      <c r="F7" s="23">
        <f>SUM(F4:F6)</f>
        <v>3</v>
      </c>
      <c r="G7" s="24">
        <f>SUM(G4:G6)</f>
        <v>96.8489</v>
      </c>
      <c r="H7" s="23"/>
      <c r="I7" s="31">
        <f>SUM(I4:I6)</f>
        <v>0</v>
      </c>
      <c r="J7" s="23"/>
      <c r="K7" s="15"/>
    </row>
    <row r="8" spans="1:11">
      <c r="A8" s="25" t="s">
        <v>27</v>
      </c>
      <c r="B8" s="25"/>
      <c r="C8" s="26"/>
      <c r="D8" s="26"/>
      <c r="E8" s="26"/>
      <c r="F8" s="26"/>
      <c r="G8" s="26"/>
      <c r="H8" s="26"/>
      <c r="I8" s="26"/>
      <c r="J8" s="26"/>
      <c r="K8" s="26"/>
    </row>
    <row r="9" spans="1:1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ht="40" customHeight="1" spans="1:1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3:3">
      <c r="C12" t="s">
        <v>28</v>
      </c>
    </row>
    <row r="13" spans="3:3">
      <c r="C13" t="s">
        <v>29</v>
      </c>
    </row>
    <row r="14" spans="3:3">
      <c r="C14" t="s">
        <v>30</v>
      </c>
    </row>
    <row r="15" spans="3:3">
      <c r="C15" t="s">
        <v>31</v>
      </c>
    </row>
    <row r="16" spans="3:3">
      <c r="C16" t="s">
        <v>32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2024-02-02T03:08:25Z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