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19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<sst xmlns="http://schemas.openxmlformats.org/spreadsheetml/2006/main" count="24" uniqueCount="20">
  <si>
    <t>气化厂2023年12月份防腐工作量统计表</t>
  </si>
  <si>
    <t>序号</t>
  </si>
  <si>
    <t>分厂</t>
  </si>
  <si>
    <t>装置</t>
  </si>
  <si>
    <t>工  作  量  内  容</t>
  </si>
  <si>
    <t>腐蚀程度</t>
  </si>
  <si>
    <t>施工要求</t>
  </si>
  <si>
    <t>质保期</t>
  </si>
  <si>
    <t>施工高度</t>
  </si>
  <si>
    <t>说明</t>
  </si>
  <si>
    <t>气化厂</t>
  </si>
  <si>
    <t>气化</t>
  </si>
  <si>
    <r>
      <t>一：  1：火炬： ￠89*10m   DN80阀门*10只   支撑铁板0.2m*0.2m*8块*2面   0.2m*0.2m*4块   燃料分离器￠0.8m*高2m＋顶</t>
    </r>
    <r>
      <rPr>
        <sz val="11"/>
        <color theme="1"/>
        <rFont val="SimSun"/>
        <charset val="134"/>
      </rPr>
      <t>＋底</t>
    </r>
    <r>
      <rPr>
        <sz val="11"/>
        <color theme="1"/>
        <rFont val="宋体"/>
        <charset val="134"/>
      </rPr>
      <t xml:space="preserve">   ∠100*100*5m   DN350阀门*3只   管道基础板0.2m*0.2m*8块*2面   0.25m*0.25m*4块   分液罐基础板1.2m*2.1m*4块   0.3m*0.3m*12块*2面   ￠32*2m   DN50阀门*10只   污水箱盖板1.3m*1.3m*2面   现场安全告示牌1m*1.25m*2面   ∠40*40*4.5m 手工除中锈，氯磺化一底、一中、二面  2：围栏基础：  0.8m*95m   0.82m*18m*2块   0.7m*18m*2块   立柱1.6m*1.8m*2只  1.6m*2.2m*2只   0.62m*2.7m*4面*2只  水封罐基础0.7m*14m   火炬基础0.7m*4m*4只 （施工要求：铲除旧涂料、满批二道外墙腻子，刷丙烯酸油性外墙涂料三道）     二：液氮贮罐￠2.3m*高6.5m＋顶＋底   基础板 0.85m*0.95m*3块*2面     三： 气化东楼梯（1～屋面）： 管道￠60*492m   方钢20*20*452m   -30*3*342m*2面   -100*10*168m*2面    槽钢[20#*456m   踏步板0.36m*0.9m*284块*2面   平台花纹板2.6m*2.3m*9块*2面   花纹板2.2m*1.7m*2块*2面   2.2m*1.3m*2面   ∠63*63*196m   屋面施工洞盖板1.7m*1.7m*4块*2面    四：  五楼平台:  6.4m*9m*1块*1面    （42m*22m</t>
    </r>
    <r>
      <rPr>
        <sz val="11"/>
        <color theme="1"/>
        <rFont val="SimSun"/>
        <charset val="134"/>
      </rPr>
      <t>－</t>
    </r>
    <r>
      <rPr>
        <sz val="11"/>
        <color theme="1"/>
        <rFont val="宋体"/>
        <charset val="134"/>
      </rPr>
      <t>9平方）*1块*1面   铁轨槽钢</t>
    </r>
    <r>
      <rPr>
        <sz val="11"/>
        <color theme="1"/>
        <rFont val="仿宋"/>
        <charset val="134"/>
      </rPr>
      <t>[</t>
    </r>
    <r>
      <rPr>
        <sz val="11"/>
        <color theme="1"/>
        <rFont val="宋体"/>
        <charset val="134"/>
      </rPr>
      <t xml:space="preserve">12#*60m   灭火器划线线宽： 0.2m*22m   三楼新补铁板1.55m*1.52m*3块*2面   1.3m*0.9m*2块*2面   1.7m*0.5m*2块*2面   0.2m*0.75m*2面    五：渣水西南角楼梯： Φ60×402m  ［20#×97m   方钢0.02m*0.02m*228m*2面   平台板2.7m×3m×3块×2面   1.7m×2.1m×3块×2面   踏步板0.4m×0.9m×140块×2面  －100×10×31m×2面   H型钢125×250×65m   H型钢200×400×8.3m   H型钢300×150×72.5m   H型钢75×150×13.5m 加强筋板－80×6×9m×2面   ∠63×63×15m  </t>
    </r>
    <r>
      <rPr>
        <sz val="11"/>
        <rFont val="宋体"/>
        <charset val="134"/>
      </rPr>
      <t xml:space="preserve"> 六： 液化气储罐￠2.4m*长8.2m＋上、下锥体封头  钢板7m×1m×2块×2面  槽钢8#×40m   七：气化污水池栏杆：Φ32×212m  －50×5×266m×2面   管支架 H型钢350×350×80m  ［12#×10m  Φ57×12m   机泵水泥基础2.1m*1.1m*5块   八：渣水四楼铁板修补：6.8m×4.6m*4块   5.2m×3.2m*8块   4.6m×8.6m*3块   9.3m×7.2m*6块   3.4m×5.8m*7块    渣水三楼铁板修补：4.7m*5.6m*6块   3.6m*6.4m*5块  3.8m*5.3m*6块  4.6m*6.7m*6块   2.9m*7.2m*5块   2.6m *4.7m*9块    渣水二楼铁板修补：  1.7m*6.3m*5块   3m*2.5m*9块  3.4m*5.8m*7块   2.7m*12.6m*3块   3.5m*3.5m*8块  4.8m*4.3m*7块  5.6m*6.7m*3块   手工除中锈，氯磺化一底、一中、二面。   九： 高压煤浆泵水泥基础6台： 0.8m*22.6m*6台   （4m*1.8m－设备1.5m*3.5m）*6台  （1.8m*3.2m－设备0.7m*2.5m）*6台       （人工清洗油脂，铲除脱壳层刷氯磺化中黄面漆二道。）                                                                                                                               </t>
    </r>
  </si>
  <si>
    <t>中锈</t>
  </si>
  <si>
    <t>手工除中锈，氯磺化一底、一中、二面。油漆分色逐道共检</t>
  </si>
  <si>
    <t>2年</t>
  </si>
  <si>
    <t>0-25m</t>
  </si>
  <si>
    <t>磨煤</t>
  </si>
  <si>
    <r>
      <t xml:space="preserve"> 1：  厂房二楼磨煤机1台：   滚洞筛￠4.6m*长6.8m＋￠4.6m封头*2只   铁板0.42m*36m*2面   0.1m*22m*2块   0.6m*0.6m*3块*2面    钢管￠630*4.5m   DN600法兰*6片   料斗0.5m*1.2m*2块    铁板1.85m*2.8m*2块*2面   1.3m*2.7m*8块*2面    ∠100*100*18m      ∠60*60*24m   铁板0.85m*1m   2.5m*2.5m*2块*2面   1m*0.5m*2块   0.6m*2.2m   支撑0.3m*2.1m*4块   0.1m*0.5m*12块   </t>
    </r>
    <r>
      <rPr>
        <sz val="11"/>
        <color theme="1"/>
        <rFont val="仿宋"/>
        <charset val="134"/>
      </rPr>
      <t>[</t>
    </r>
    <r>
      <rPr>
        <sz val="11"/>
        <color theme="1"/>
        <rFont val="宋体"/>
        <charset val="134"/>
      </rPr>
      <t>16#*2m   磨煤机￠3.2m*长3m＋￠3.2m封头2只   1.7m*1.2m*4块*2面   0.3m*2.2m*2块   ￠325*4.5m   支撑0.22m*1m*12块*2面   0.15m*0.25m*8块*2面   0.25m*0.25m*4块   0.85m*2.8m*2块   2.6m*2.7m*2块*2面   0.85m*1m     三相异步电动机机箱高3m*4.1m*2块   1.5m*高3m*6块   1.5m*4.1m   底座铁板0.27m*4.1m*2块*2面   0.35m*4.1m*2块   0.3m*0.25m*13块*2面   0.25m*6.2m*2块   2m*0.8m*2块   0.55m*0.46m*4块   零星件计2</t>
    </r>
    <r>
      <rPr>
        <sz val="11"/>
        <color theme="1"/>
        <rFont val="SimSun"/>
        <charset val="134"/>
      </rPr>
      <t>㎡</t>
    </r>
    <r>
      <rPr>
        <sz val="11"/>
        <color theme="1"/>
        <rFont val="宋体"/>
        <charset val="134"/>
      </rPr>
      <t xml:space="preserve">    栏杆￠60*129m   ￠32*162m   -30*3*206m*2面   -100*10*70m*2面   液体电阻起动柜2m*2m*2面   1.1m*2m*2面   顶1.1m*2m   槽钢</t>
    </r>
    <r>
      <rPr>
        <sz val="11"/>
        <color theme="1"/>
        <rFont val="仿宋"/>
        <charset val="134"/>
      </rPr>
      <t xml:space="preserve">[10#*9.5m   </t>
    </r>
    <r>
      <rPr>
        <sz val="11"/>
        <color theme="1"/>
        <rFont val="宋体"/>
        <charset val="134"/>
      </rPr>
      <t>大齿轮喷雾润滑装置 0.2m*0.8m*2面   0.7m*0.8m*2面   0.2m*0.8m   ∠100*100*5m   园柱齿轮减速机0.4m*1.2m*2台   1.2m*1.6m*2台   电机45KW及电机底座计3.5</t>
    </r>
    <r>
      <rPr>
        <sz val="11"/>
        <color theme="1"/>
        <rFont val="SimSun"/>
        <charset val="134"/>
      </rPr>
      <t>㎡</t>
    </r>
    <r>
      <rPr>
        <sz val="11"/>
        <color theme="1"/>
        <rFont val="宋体"/>
        <charset val="134"/>
      </rPr>
      <t xml:space="preserve">   罩壳0.9m*2m*2面   ∠40*40*5m   0.7m*1.5m*2面   0.7m*1.7m*2面   1.7m*1.8m*2面   底座铁板0.9m*1.8m   0.65m*1.8m*2块   0.65m*0.85m*2块   罩壳0.5m*1.6m*2面   ∠40*40*7m   槽钢[16#*1m   二楼铁板5.8m*61m         2：添加剂地下槽盖板</t>
    </r>
    <r>
      <rPr>
        <sz val="11"/>
        <color theme="1"/>
        <rFont val="仿宋"/>
        <charset val="134"/>
      </rPr>
      <t>￠</t>
    </r>
    <r>
      <rPr>
        <sz val="11"/>
        <color theme="1"/>
        <rFont val="宋体"/>
        <charset val="134"/>
      </rPr>
      <t xml:space="preserve">6.2m   手工除中锈，氯磺化一底、一中、二面。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1"/>
        <color theme="1"/>
        <rFont val="仿宋"/>
        <charset val="134"/>
      </rPr>
      <t xml:space="preserve">   </t>
    </r>
    <r>
      <rPr>
        <sz val="11"/>
        <color theme="1"/>
        <rFont val="宋体"/>
        <charset val="13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3：二楼地面： 宽8m*61m   6.2m*6.1m（磨光机打磨地面、刷环氧树脂底料一道，批环氧腻子二道、另刷底漆一道，艳绿自流坪面漆二道）                                                                                                               4：画线：宽0.1m*长91m                                                                                                                5：添加剂地下槽水泥基础    高0.45m*长22m             手工清理、刷氯磺化中黄面漆二道。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</si>
  <si>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0～20m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</si>
</sst>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</font>
    <font>
      <b/>
      <sz val="24"/>
      <color theme="1"/>
      <name val="宋体"/>
      <charset val="134"/>
    </font>
    <font>
      <sz val="11"/>
      <color theme="1"/>
      <name val="宋体"/>
      <charset val="134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  <font>
      <sz val="11"/>
      <color theme="1"/>
      <name val="SimSun"/>
      <charset val="134"/>
    </font>
    <font>
      <sz val="11"/>
      <color theme="1"/>
      <name val="仿宋"/>
      <charset val="134"/>
    </font>
    <font>
      <sz val="11"/>
      <name val="宋体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</fills>
  <borders count="13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8" applyNumberFormat="0" applyAlignment="0" applyProtection="0">
      <alignment vertical="center"/>
    </xf>
    <xf numFmtId="0" fontId="12" fillId="4" borderId="9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</cellStyleXfs>
  <cellXfs count="14">
    <xf numFmtId="0" fontId="0" fillId="0" borderId="0" xfId="0" applyFill="1">
      <alignment vertical="center"/>
    </xf>
    <xf numFmtId="0" fontId="0" fillId="0" borderId="0" xfId="0" applyFill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textRotation="255" wrapText="1"/>
    </xf>
    <xf numFmtId="0" fontId="2" fillId="0" borderId="4" xfId="0" applyFont="1" applyFill="1" applyBorder="1" applyAlignment="1">
      <alignment horizontal="left" vertical="top" wrapText="1"/>
    </xf>
    <xf numFmtId="0" fontId="2" fillId="0" borderId="3" xfId="0" applyFont="1" applyFill="1" applyBorder="1" applyAlignment="1">
      <alignment vertical="center" wrapText="1"/>
    </xf>
    <xf numFmtId="0" fontId="2" fillId="0" borderId="3" xfId="0" applyFont="1" applyFill="1" applyBorder="1" applyAlignment="1">
      <alignment horizontal="left" vertical="top" wrapText="1"/>
    </xf>
    <xf numFmtId="0" fontId="2" fillId="0" borderId="3" xfId="0" applyFont="1" applyFill="1" applyBorder="1" applyAlignment="1">
      <alignment horizontal="center" vertical="top" wrapText="1"/>
    </xf>
    <xf numFmtId="0" fontId="0" fillId="0" borderId="0" xfId="0" applyFill="1" applyAlignment="1">
      <alignment vertical="center"/>
    </xf>
    <xf numFmtId="0" fontId="2" fillId="0" borderId="0" xfId="0" applyFont="1" applyFill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5"/>
  <sheetViews>
    <sheetView tabSelected="1" topLeftCell="A2" workbookViewId="0">
      <selection activeCell="D4" sqref="D4"/>
    </sheetView>
  </sheetViews>
  <sheetFormatPr defaultColWidth="9" defaultRowHeight="13.5" outlineLevelRow="4"/>
  <cols>
    <col min="1" max="2" width="3.13333333333333" customWidth="1"/>
    <col min="3" max="3" width="3" customWidth="1"/>
    <col min="4" max="4" width="118" customWidth="1"/>
    <col min="5" max="5" width="5" customWidth="1"/>
    <col min="6" max="6" width="5.25" customWidth="1"/>
    <col min="7" max="7" width="3.75" customWidth="1"/>
    <col min="8" max="8" width="4" customWidth="1"/>
    <col min="9" max="9" width="4.13333333333333" hidden="1" customWidth="1"/>
  </cols>
  <sheetData>
    <row r="1" s="1" customFormat="1" ht="30.95" customHeight="1" spans="1:9">
      <c r="A1" s="2" t="s">
        <v>0</v>
      </c>
      <c r="B1" s="3"/>
      <c r="C1" s="3"/>
      <c r="D1" s="3"/>
      <c r="E1" s="3"/>
      <c r="F1" s="3"/>
      <c r="G1" s="3"/>
      <c r="H1" s="3"/>
      <c r="I1" s="3"/>
    </row>
    <row r="2" s="1" customFormat="1" ht="60" customHeight="1" spans="1:9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5" t="s">
        <v>8</v>
      </c>
      <c r="I2" s="4" t="s">
        <v>9</v>
      </c>
    </row>
    <row r="3" s="1" customFormat="1" ht="273" customHeight="1" spans="1:12">
      <c r="A3" s="6">
        <v>1</v>
      </c>
      <c r="B3" s="6" t="s">
        <v>10</v>
      </c>
      <c r="C3" s="7" t="s">
        <v>11</v>
      </c>
      <c r="D3" s="8" t="s">
        <v>12</v>
      </c>
      <c r="E3" s="6" t="s">
        <v>13</v>
      </c>
      <c r="F3" s="6" t="s">
        <v>14</v>
      </c>
      <c r="G3" s="6" t="s">
        <v>15</v>
      </c>
      <c r="H3" s="6" t="s">
        <v>16</v>
      </c>
      <c r="I3" s="4">
        <f>SUM(A3:H3)</f>
        <v>1</v>
      </c>
      <c r="L3" s="12"/>
    </row>
    <row r="4" s="1" customFormat="1" ht="221" customHeight="1" spans="1:9">
      <c r="A4" s="4">
        <v>2</v>
      </c>
      <c r="B4" s="9" t="s">
        <v>10</v>
      </c>
      <c r="C4" s="9" t="s">
        <v>17</v>
      </c>
      <c r="D4" s="10" t="s">
        <v>18</v>
      </c>
      <c r="E4" s="9" t="s">
        <v>13</v>
      </c>
      <c r="F4" s="11" t="s">
        <v>14</v>
      </c>
      <c r="G4" s="9" t="s">
        <v>15</v>
      </c>
      <c r="H4" s="9" t="s">
        <v>19</v>
      </c>
      <c r="I4" s="13"/>
    </row>
    <row r="5" ht="24" customHeight="1"/>
  </sheetData>
  <mergeCells count="1">
    <mergeCell ref="A1:I1"/>
  </mergeCells>
  <pageMargins left="0.251388888888889" right="0.251388888888889" top="0.161111111111111" bottom="0.161111111111111" header="0.298611111111111" footer="0.298611111111111"/>
  <pageSetup paperSize="9" scale="96" orientation="landscape" horizontalDpi="6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:I5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:I5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2021-10-18T13:19:00Z</dcterms:created>
  <dcterms:modified xsi:type="dcterms:W3CDTF">2023-12-28T00:16:46Z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2052-12.1.0.15946</vt:lpwstr>
  </property>
  <property fmtid="{D5CDD505-2E9C-101B-9397-08002B2CF9AE}" pid="3" name="ICV">
    <vt:lpwstr>50404D2B39AD44F1A9DA8DA265F422BC</vt:lpwstr>
  </property>
</Properties>
</file>