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<sst xmlns="http://schemas.openxmlformats.org/spreadsheetml/2006/main" count="39" uniqueCount="31">
  <si>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</si>
  <si>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</si>
  <si>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</si>
  <si>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</si>
  <si>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</si>
  <si>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</si>
  <si>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</si>
  <si>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</si>
  <si>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</si>
  <si>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</si>
  <si>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</si>
  <si>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前花板</t>
  </si>
  <si>
    <t>14SCG2308-1-1-1-2</t>
  </si>
  <si>
    <t>T=25,3000x1500</t>
  </si>
  <si>
    <t>S30408</t>
  </si>
  <si>
    <t>件</t>
  </si>
  <si>
    <t>兴发项目</t>
  </si>
  <si>
    <t>按图钻孔、坡口</t>
  </si>
  <si>
    <t>后花板</t>
  </si>
  <si>
    <t>14SCG2308-1-1-1-3</t>
  </si>
  <si>
    <t>T=25,2994x1500</t>
  </si>
  <si>
    <t>中间花板</t>
  </si>
  <si>
    <t>14SCG2308-1-1-1-4</t>
  </si>
  <si>
    <t>T=16,3000x2040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</si>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</sst>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H19" sqref="H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20</v>
      </c>
      <c r="D5" s="17" t="s">
        <v>14</v>
      </c>
      <c r="E5" s="17" t="s">
        <v>15</v>
      </c>
      <c r="F5" s="17">
        <v>2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17" t="s">
        <v>21</v>
      </c>
      <c r="B6" s="17" t="s">
        <v>22</v>
      </c>
      <c r="C6" s="18" t="s">
        <v>23</v>
      </c>
      <c r="D6" s="17" t="s">
        <v>14</v>
      </c>
      <c r="E6" s="19" t="s">
        <v>15</v>
      </c>
      <c r="F6" s="17">
        <v>2</v>
      </c>
      <c r="G6" s="17"/>
      <c r="H6" s="17">
        <f>F6*G6</f>
        <v>0</v>
      </c>
      <c r="I6" s="28" t="s">
        <v>16</v>
      </c>
      <c r="J6" s="18" t="s">
        <v>17</v>
      </c>
    </row>
    <row r="7" ht="26" customHeight="1" spans="1:10">
      <c r="A7" s="20" t="s">
        <v>24</v>
      </c>
      <c r="B7" s="21"/>
      <c r="C7" s="21"/>
      <c r="D7" s="21"/>
      <c r="E7" s="19"/>
      <c r="F7" s="22">
        <f>SUM(F4:F6)</f>
        <v>6</v>
      </c>
      <c r="G7" s="22"/>
      <c r="H7" s="23">
        <f>SUM(H4:H6)</f>
        <v>0</v>
      </c>
      <c r="I7" s="22"/>
      <c r="J7" s="15"/>
    </row>
    <row r="8" spans="1:10">
      <c r="A8" s="24" t="s">
        <v>25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0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  <row r="16" spans="3:3">
      <c r="C16" t="s">
        <v>30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2024-01-02T09:13:18Z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