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零星防腐与铺花岗石板暂定工程量" sheetId="1" r:id="rId1"/>
  </sheets>
  <calcPr calcId="144525"/>
</workbook>
</file>

<file path=xl/sharedStrings.xml><?xml version="1.0" encoding="utf-8"?>
<sst xmlns="http://schemas.openxmlformats.org/spreadsheetml/2006/main" count="44" uniqueCount="26">
  <si>
    <t>附件6：醋酸一期技改零星防腐与铺花岗石板暂定工程量</t>
  </si>
  <si>
    <t>序号</t>
  </si>
  <si>
    <t>工  作  量  内  容</t>
  </si>
  <si>
    <t>腐蚀程度</t>
  </si>
  <si>
    <t>施工要求</t>
  </si>
  <si>
    <t>质保期</t>
  </si>
  <si>
    <t>施工高度</t>
  </si>
  <si>
    <t>说明</t>
  </si>
  <si>
    <t>循环水管防腐：∅45×80m、 ∅108×85m、 ∅159×65m、 ∅159×65m、 ∅325×10m、 ∅435×58m、 ∅478×12m 、∅550×505m、 ∅640×50m  
尾气管：∅89×145m、 ∅159×20m、 ∅219×115m、 ∅273×30m、 ∅377×310m           
容器：E1305  ∅600×5680； R1301 ∅3022×2650    H型钢200*200mm  9.4m
支架：V1306、S1302、T1408、E1305、E1303、T1402、T1301、S1401、V1406、E1401、S1402、T1401、S1301 、E1403 、S1701</t>
  </si>
  <si>
    <t>中锈</t>
  </si>
  <si>
    <t>机械除锈，环氧铁红二底、云铁中间漆一道、脂肪族聚氨脂二面。油漆分色逐道共检</t>
  </si>
  <si>
    <t>2年</t>
  </si>
  <si>
    <t>0～20m</t>
  </si>
  <si>
    <r>
      <rPr>
        <sz val="11"/>
        <rFont val="宋体"/>
        <charset val="134"/>
      </rPr>
      <t>装置区钢结构框架：栏杆：</t>
    </r>
    <r>
      <rPr>
        <sz val="11"/>
        <rFont val="Calibri"/>
        <charset val="134"/>
      </rPr>
      <t>Φ</t>
    </r>
    <r>
      <rPr>
        <sz val="11"/>
        <rFont val="宋体"/>
        <charset val="134"/>
      </rPr>
      <t>32×693m       扁铁-40×927m    踢脚线：-100×875m</t>
    </r>
  </si>
  <si>
    <t>轻锈</t>
  </si>
  <si>
    <t>手工除轻锈，环氧铁红二底、云铁中间漆一道、脂肪族聚氨脂二面。油漆分色逐道共检</t>
  </si>
  <si>
    <r>
      <rPr>
        <sz val="11"/>
        <rFont val="宋体"/>
        <charset val="134"/>
      </rPr>
      <t>罐区：槽顶栏杆3只：</t>
    </r>
    <r>
      <rPr>
        <sz val="11"/>
        <rFont val="Calibri"/>
        <charset val="161"/>
      </rPr>
      <t>Φ</t>
    </r>
    <r>
      <rPr>
        <sz val="11"/>
        <rFont val="宋体"/>
        <charset val="134"/>
      </rPr>
      <t>32×156m    扁钢 -40×84m   扁钢-100×84m
槽顶过桥：（[140×15m+[100×5m+7.5m×1.2m×2正反 +</t>
    </r>
    <r>
      <rPr>
        <sz val="11"/>
        <rFont val="Calibri"/>
        <charset val="161"/>
      </rPr>
      <t>Φ</t>
    </r>
    <r>
      <rPr>
        <sz val="11"/>
        <rFont val="宋体"/>
        <charset val="134"/>
      </rPr>
      <t>32×24m+扁铁40×22m×2侧+扁铁100×10m×2侧）×2只              
槽旋梯：（侧板：0.1m×21m×2块+踏步：0.25㎡×48块+支架：∠63×52m+栏杆：</t>
    </r>
    <r>
      <rPr>
        <sz val="11"/>
        <rFont val="Calibri"/>
        <charset val="161"/>
      </rPr>
      <t>Φ</t>
    </r>
    <r>
      <rPr>
        <sz val="11"/>
        <rFont val="宋体"/>
        <charset val="134"/>
      </rPr>
      <t>32×20m+扁铁50×20m+ 100×20m）×2只</t>
    </r>
  </si>
  <si>
    <t>手工除中锈，环氧铁红二底、云铁中间漆一道、脂肪族聚氨脂二面。油漆分色逐道共检</t>
  </si>
  <si>
    <t xml:space="preserve">罐区：
槽笼梯：（平台：2㎡+梯：0.6m×14m+1.8m×11m+架：∠63×13m+栏杆：∠63×12m+扁铁40×3m+扁铁100×3m）×3只   操作台：S=23㎡×2只  S=14㎡×6只   S=11㎡×3只   管道防护踏步：S=3㎡×6只   S=2㎡×4只   过墙梯：S=12㎡×7只     S=3.2㎡×3只        
管架：槽钢[140×15m    [120×43m    [100×57m      ∠50 ×19m  H钢100×100mm×34m    
</t>
  </si>
  <si>
    <t xml:space="preserve">罐区3只醋酸槽保温固定用扁钢找补：
25处×3只  约7.5平方       36处×2只  约8.6平方
283处×3只   约65平方
</t>
  </si>
  <si>
    <t>手工除锈，刷环氧带锈底漆两道。</t>
  </si>
  <si>
    <r>
      <rPr>
        <sz val="11"/>
        <rFont val="宋体"/>
        <charset val="134"/>
      </rPr>
      <t>1#框架3层至管廊过桥：[160×5m   栏杆：</t>
    </r>
    <r>
      <rPr>
        <sz val="11"/>
        <rFont val="Calibri"/>
        <charset val="134"/>
      </rPr>
      <t>Φ</t>
    </r>
    <r>
      <rPr>
        <sz val="11"/>
        <rFont val="宋体"/>
        <charset val="134"/>
      </rPr>
      <t xml:space="preserve">32×7m+5m  -50×10m    -100×50m  </t>
    </r>
  </si>
  <si>
    <r>
      <rPr>
        <sz val="11"/>
        <rFont val="宋体"/>
        <charset val="134"/>
      </rPr>
      <t>设备基础（含分析小屋）及地面修复：640m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</rPr>
      <t xml:space="preserve">    面层为30厚花岗石板，并用沥青胶泥灌缝，缝宽8～15mm 含利旧与新增</t>
    </r>
  </si>
  <si>
    <t>5年</t>
  </si>
  <si>
    <r>
      <rPr>
        <sz val="11"/>
        <rFont val="宋体"/>
        <charset val="134"/>
      </rPr>
      <t>加固混凝土柱脚 37只柱面积合计300m</t>
    </r>
    <r>
      <rPr>
        <vertAlign val="superscript"/>
        <sz val="11"/>
        <rFont val="宋体"/>
        <charset val="134"/>
      </rPr>
      <t xml:space="preserve">2   </t>
    </r>
    <r>
      <rPr>
        <sz val="11"/>
        <rFont val="宋体"/>
        <charset val="134"/>
      </rPr>
      <t>高氯化聚乙烯涂料，底层3遍，厚度100μm，面层3遍100μm，涂层总厚度≥200μm</t>
    </r>
  </si>
  <si>
    <r>
      <rPr>
        <sz val="11"/>
        <rFont val="宋体"/>
        <charset val="134"/>
      </rPr>
      <t>新增排水沟面积：216m</t>
    </r>
    <r>
      <rPr>
        <vertAlign val="superscript"/>
        <sz val="12"/>
        <rFont val="宋体"/>
        <charset val="134"/>
      </rPr>
      <t xml:space="preserve">2    </t>
    </r>
    <r>
      <rPr>
        <sz val="12"/>
        <rFont val="宋体"/>
        <charset val="134"/>
      </rPr>
      <t>面层为30厚花岗石板，并用沥青胶泥灌缝，缝宽8～15mm，做法参见20J333,4-2页1节点，隔离层为1.5mm厚聚氨酯涂料，结合层采用10mm厚沥青砂浆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</si>
</sst>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indexed="8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Calibri"/>
      <charset val="134"/>
    </font>
    <font>
      <sz val="11"/>
      <name val="Calibri"/>
      <charset val="161"/>
    </font>
    <font>
      <vertAlign val="superscript"/>
      <sz val="11"/>
      <name val="宋体"/>
      <charset val="134"/>
    </font>
    <font>
      <vertAlign val="super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10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D3" sqref="D3"/>
    </sheetView>
  </sheetViews>
  <sheetFormatPr defaultColWidth="9" defaultRowHeight="13.5"/>
  <cols>
    <col min="1" max="1" width="3.125" customWidth="1"/>
    <col min="2" max="2" width="107.75" customWidth="1"/>
    <col min="3" max="3" width="4.25" customWidth="1"/>
    <col min="4" max="4" width="19.125" customWidth="1"/>
    <col min="5" max="5" width="3.75" customWidth="1"/>
    <col min="6" max="6" width="5.875" customWidth="1"/>
    <col min="7" max="7" width="4.125" hidden="1" customWidth="1"/>
    <col min="8" max="8" width="11.75" customWidth="1"/>
  </cols>
  <sheetData>
    <row r="1" s="1" customFormat="1" ht="28.5" customHeight="1" spans="1:7">
      <c r="A1" s="2" t="s">
        <v>0</v>
      </c>
      <c r="B1" s="3"/>
      <c r="C1" s="3"/>
      <c r="D1" s="3"/>
      <c r="E1" s="3"/>
      <c r="F1" s="3"/>
      <c r="G1" s="4"/>
    </row>
    <row r="2" s="1" customFormat="1" ht="5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87" customHeight="1" spans="1:7">
      <c r="A3" s="5">
        <v>1</v>
      </c>
      <c r="B3" s="6" t="s">
        <v>8</v>
      </c>
      <c r="C3" s="7" t="s">
        <v>9</v>
      </c>
      <c r="D3" s="8" t="s">
        <v>10</v>
      </c>
      <c r="E3" s="7" t="s">
        <v>11</v>
      </c>
      <c r="F3" s="7" t="s">
        <v>12</v>
      </c>
      <c r="G3" s="5">
        <f>SUM(A3:F3)</f>
        <v>1</v>
      </c>
    </row>
    <row r="4" s="1" customFormat="1" ht="51" customHeight="1" spans="1:7">
      <c r="A4" s="5">
        <v>2</v>
      </c>
      <c r="B4" s="6" t="s">
        <v>13</v>
      </c>
      <c r="C4" s="7" t="s">
        <v>14</v>
      </c>
      <c r="D4" s="8" t="s">
        <v>15</v>
      </c>
      <c r="E4" s="9" t="s">
        <v>11</v>
      </c>
      <c r="F4" s="7" t="s">
        <v>12</v>
      </c>
      <c r="G4" s="10"/>
    </row>
    <row r="5" ht="54" customHeight="1" spans="1:7">
      <c r="A5" s="5">
        <v>3</v>
      </c>
      <c r="B5" s="6" t="s">
        <v>16</v>
      </c>
      <c r="C5" s="7" t="s">
        <v>9</v>
      </c>
      <c r="D5" s="8" t="s">
        <v>17</v>
      </c>
      <c r="E5" s="9" t="s">
        <v>11</v>
      </c>
      <c r="F5" s="7" t="s">
        <v>12</v>
      </c>
      <c r="G5" s="11"/>
    </row>
    <row r="6" ht="75" customHeight="1" spans="1:7">
      <c r="A6" s="5">
        <v>4</v>
      </c>
      <c r="B6" s="6" t="s">
        <v>18</v>
      </c>
      <c r="C6" s="7" t="s">
        <v>9</v>
      </c>
      <c r="D6" s="8" t="s">
        <v>10</v>
      </c>
      <c r="E6" s="7" t="s">
        <v>11</v>
      </c>
      <c r="F6" s="7" t="s">
        <v>12</v>
      </c>
      <c r="G6" s="11"/>
    </row>
    <row r="7" ht="45" customHeight="1" spans="1:7">
      <c r="A7" s="5">
        <v>5</v>
      </c>
      <c r="B7" s="6" t="s">
        <v>19</v>
      </c>
      <c r="C7" s="7" t="s">
        <v>14</v>
      </c>
      <c r="D7" s="8" t="s">
        <v>20</v>
      </c>
      <c r="E7" s="7" t="s">
        <v>11</v>
      </c>
      <c r="F7" s="7" t="s">
        <v>12</v>
      </c>
      <c r="G7" s="11"/>
    </row>
    <row r="8" ht="56" customHeight="1" spans="1:7">
      <c r="A8" s="5">
        <v>6</v>
      </c>
      <c r="B8" s="6" t="s">
        <v>21</v>
      </c>
      <c r="C8" s="7" t="s">
        <v>9</v>
      </c>
      <c r="D8" s="8" t="s">
        <v>10</v>
      </c>
      <c r="E8" s="7" t="s">
        <v>11</v>
      </c>
      <c r="F8" s="7" t="s">
        <v>12</v>
      </c>
      <c r="G8" s="11"/>
    </row>
    <row r="9" ht="26" customHeight="1" spans="1:7">
      <c r="A9" s="5">
        <v>7</v>
      </c>
      <c r="B9" s="6" t="s">
        <v>22</v>
      </c>
      <c r="C9" s="7"/>
      <c r="D9" s="8"/>
      <c r="E9" s="12" t="s">
        <v>23</v>
      </c>
      <c r="F9" s="7"/>
      <c r="G9" s="11"/>
    </row>
    <row r="10" ht="30" customHeight="1" spans="1:9">
      <c r="A10" s="5">
        <v>8</v>
      </c>
      <c r="B10" s="6" t="s">
        <v>24</v>
      </c>
      <c r="C10" s="7"/>
      <c r="D10" s="8"/>
      <c r="E10" s="12" t="s">
        <v>23</v>
      </c>
      <c r="F10" s="7"/>
      <c r="G10" s="13"/>
      <c r="H10" s="14"/>
      <c r="I10" s="14"/>
    </row>
    <row r="11" ht="43" customHeight="1" spans="1:9">
      <c r="A11" s="15">
        <v>9</v>
      </c>
      <c r="B11" s="6" t="s">
        <v>25</v>
      </c>
      <c r="C11" s="12"/>
      <c r="D11" s="8"/>
      <c r="E11" s="12" t="s">
        <v>23</v>
      </c>
      <c r="F11" s="12"/>
      <c r="G11" s="13"/>
      <c r="H11" s="14"/>
      <c r="I11" s="14"/>
    </row>
    <row r="12" ht="25" customHeight="1" spans="1:7">
      <c r="A12" s="16"/>
      <c r="B12" s="16"/>
      <c r="C12" s="16"/>
      <c r="D12" s="16"/>
      <c r="E12" s="16"/>
      <c r="F12" s="16"/>
      <c r="G12" s="16"/>
    </row>
  </sheetData>
  <mergeCells count="2">
    <mergeCell ref="A1:G1"/>
    <mergeCell ref="A12:G12"/>
  </mergeCells>
  <pageMargins left="0.590277777777778" right="0.118055555555556" top="0" bottom="0" header="0.298611111111111" footer="0.393055555555556"/>
  <pageSetup paperSize="9" scale="98" fitToHeight="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零星防腐与铺花岗石板暂定工程量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刘亮</cp:lastModifiedBy>
  <dcterms:created xsi:type="dcterms:W3CDTF">2022-01-06T11:18:00Z</dcterms:created>
  <cp:lastPrinted>2023-08-23T06:56:00Z</cp:lastPrinted>
  <dcterms:modified xsi:type="dcterms:W3CDTF">2023-11-10T02:50:06Z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0F4F761647B241A6854B6C2032EBBA96_13</vt:lpwstr>
  </property>
</Properties>
</file>